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3065"/>
  </bookViews>
  <sheets>
    <sheet name="存量住宅用地项目清单 (2)" sheetId="3" r:id="rId1"/>
    <sheet name="存量住宅用地信息汇总表" sheetId="1" r:id="rId2"/>
  </sheets>
  <definedNames>
    <definedName name="_xlnm._FilterDatabase" localSheetId="0" hidden="1">'存量住宅用地项目清单 (2)'!$A$6:$L$36</definedName>
  </definedNames>
  <calcPr calcId="144525" concurrentCalc="0"/>
</workbook>
</file>

<file path=xl/sharedStrings.xml><?xml version="1.0" encoding="utf-8"?>
<sst xmlns="http://schemas.openxmlformats.org/spreadsheetml/2006/main" count="90">
  <si>
    <t>附件</t>
  </si>
  <si>
    <t>存量住宅用地信息表</t>
  </si>
  <si>
    <t>表1.揭西县存量住宅用地项目清单</t>
  </si>
  <si>
    <t>单位：公顷</t>
  </si>
  <si>
    <t>序号</t>
  </si>
  <si>
    <t>项目名称</t>
  </si>
  <si>
    <t>开发企业</t>
  </si>
  <si>
    <t>所在区和街道（乡镇）</t>
  </si>
  <si>
    <t>具体位置</t>
  </si>
  <si>
    <t>住宅类型</t>
  </si>
  <si>
    <t>土地面积</t>
  </si>
  <si>
    <t>供地时间</t>
  </si>
  <si>
    <t>约定开工时间</t>
  </si>
  <si>
    <t>约定竣工时间</t>
  </si>
  <si>
    <t>建设状态</t>
  </si>
  <si>
    <t>未销售房屋的土地面积</t>
  </si>
  <si>
    <t>（1）</t>
  </si>
  <si>
    <t>（2）</t>
  </si>
  <si>
    <t>（3）</t>
  </si>
  <si>
    <t>（4）</t>
  </si>
  <si>
    <t>（5）</t>
  </si>
  <si>
    <t>（6）</t>
  </si>
  <si>
    <t>（7）</t>
  </si>
  <si>
    <t>（8）</t>
  </si>
  <si>
    <t>（9）</t>
  </si>
  <si>
    <t>（10）</t>
  </si>
  <si>
    <t>（11）</t>
  </si>
  <si>
    <t>（12）</t>
  </si>
  <si>
    <t>广东创贤房地产有限公司</t>
  </si>
  <si>
    <t>揭西县棉湖镇</t>
  </si>
  <si>
    <t>揭西县棉湖镇湖滨居委</t>
  </si>
  <si>
    <t>普通商品房</t>
  </si>
  <si>
    <t>已动工未竣工</t>
  </si>
  <si>
    <t>揭西县万丰房地产开发有限公司</t>
  </si>
  <si>
    <t>揭西县塔头镇</t>
  </si>
  <si>
    <t>揭西县塔头镇金塔路大丰村东侧</t>
  </si>
  <si>
    <t>揭西县京明房地产开发有限公司</t>
  </si>
  <si>
    <t>揭西县塔头镇山寮村地段</t>
  </si>
  <si>
    <t>刘国基</t>
  </si>
  <si>
    <t>塔头镇新园村京棉公路西侧地段</t>
  </si>
  <si>
    <t>希桥商贸城</t>
  </si>
  <si>
    <t>揭阳市宏通路桥建设有限公司</t>
  </si>
  <si>
    <t>揭西县河婆街道</t>
  </si>
  <si>
    <t>揭西县河婆街道城东路口东南片地段</t>
  </si>
  <si>
    <t>星曜城</t>
  </si>
  <si>
    <t>揭西县胜兴房地产有限公司</t>
  </si>
  <si>
    <t>揭西县河婆街道客潭洋地段</t>
  </si>
  <si>
    <t>揭西东园碧桂园</t>
  </si>
  <si>
    <t>揭西东园碧桂园房地产开发有限公司</t>
  </si>
  <si>
    <t>揭西县东园镇</t>
  </si>
  <si>
    <t>揭西县东园镇中洲村河猪坑地段</t>
  </si>
  <si>
    <t>钱坑榕悦轩</t>
  </si>
  <si>
    <t>揭西县中烨房地产开发有限公司</t>
  </si>
  <si>
    <t>揭西县钱坑镇</t>
  </si>
  <si>
    <t>揭西县钱坑镇钱坑大桥东北侧地段</t>
  </si>
  <si>
    <t>揭西县钱坑镇原陶厂</t>
  </si>
  <si>
    <t>揭西县君和房地产开发有限公司</t>
  </si>
  <si>
    <t>揭西县棉湖镇新湖村湖坡大道西侧</t>
  </si>
  <si>
    <t>揭西县溶江房地产开发有限公司</t>
  </si>
  <si>
    <t>揭西县金和镇</t>
  </si>
  <si>
    <t>揭西县金和镇粮所</t>
  </si>
  <si>
    <t>祥云苑</t>
  </si>
  <si>
    <t>揭西县祥源辉房地产开发有限公司</t>
  </si>
  <si>
    <t>揭西县五云镇</t>
  </si>
  <si>
    <t>揭西县五云镇京埔村</t>
  </si>
  <si>
    <t>揭西县益合房地产咨询服务有限公司</t>
  </si>
  <si>
    <t>揭西县五云镇下砂粮所</t>
  </si>
  <si>
    <t>金湖尚府</t>
  </si>
  <si>
    <t>揭阳市榕源置业有限公司</t>
  </si>
  <si>
    <t>揭西县原鱼苗场</t>
  </si>
  <si>
    <t>杨润承让国有建设用地使用权</t>
  </si>
  <si>
    <t>杨润</t>
  </si>
  <si>
    <t>揭西县良田乡</t>
  </si>
  <si>
    <t>揭西县良田乡龙岭村原粮所</t>
  </si>
  <si>
    <t>未动工</t>
  </si>
  <si>
    <t>—</t>
  </si>
  <si>
    <t>广东省揭阳电力房地产开发有限公司承让国有建设用地使用权</t>
  </si>
  <si>
    <t>广东省揭阳电力房地产开发有限公司</t>
  </si>
  <si>
    <t>揭西县河婆街道樟树坑村（环城东路以北）</t>
  </si>
  <si>
    <t>侯少斌承让国有建设用地使用权</t>
  </si>
  <si>
    <t>侯少斌</t>
  </si>
  <si>
    <t>揭西县凤江镇</t>
  </si>
  <si>
    <t>揭西县凤江镇S237以北原凤江食品站</t>
  </si>
  <si>
    <t>合计</t>
  </si>
  <si>
    <t>揭西县存量住宅用地信息汇总表</t>
  </si>
  <si>
    <t xml:space="preserve">                                                                     单位：公顷</t>
  </si>
  <si>
    <t>项目总数</t>
  </si>
  <si>
    <t>存量住宅用地总面积</t>
  </si>
  <si>
    <t>未动工土地面积</t>
  </si>
  <si>
    <t>已动工未竣工土地面积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</si>
</sst>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00_ "/>
    <numFmt numFmtId="177" formatCode="0_ "/>
    <numFmt numFmtId="178" formatCode="yyyy/m/d;@"/>
  </numFmts>
  <fonts count="37">
    <font>
      <sz val="11"/>
      <name val="宋体"/>
      <charset val="134"/>
    </font>
    <font>
      <sz val="11"/>
      <color indexed="8"/>
      <name val="宋体"/>
      <charset val="134"/>
    </font>
    <font>
      <b/>
      <sz val="18"/>
      <color indexed="8"/>
      <name val="华文中宋"/>
      <charset val="134"/>
    </font>
    <font>
      <sz val="12"/>
      <color indexed="8"/>
      <name val="宋体"/>
      <charset val="134"/>
    </font>
    <font>
      <b/>
      <sz val="12"/>
      <color indexed="8"/>
      <name val="仿宋_GB2312"/>
      <charset val="134"/>
    </font>
    <font>
      <sz val="12"/>
      <color indexed="8"/>
      <name val="宋体"/>
      <charset val="1"/>
    </font>
    <font>
      <sz val="11"/>
      <color rgb="FF000000"/>
      <name val="宋体"/>
      <charset val="134"/>
    </font>
    <font>
      <sz val="11"/>
      <color rgb="FFFF0000"/>
      <name val="宋体"/>
      <charset val="1"/>
    </font>
    <font>
      <sz val="11"/>
      <color indexed="8"/>
      <name val="宋体"/>
      <charset val="1"/>
    </font>
    <font>
      <b/>
      <sz val="14"/>
      <color rgb="FF000000"/>
      <name val="宋体"/>
      <charset val="134"/>
    </font>
    <font>
      <b/>
      <sz val="12"/>
      <name val="Dialog.bold"/>
      <charset val="134"/>
    </font>
    <font>
      <b/>
      <sz val="12"/>
      <name val="宋体"/>
      <charset val="134"/>
    </font>
    <font>
      <sz val="10"/>
      <name val="宋体"/>
      <charset val="1"/>
      <scheme val="minor"/>
    </font>
    <font>
      <sz val="10"/>
      <name val="宋体"/>
      <charset val="134"/>
    </font>
    <font>
      <sz val="10"/>
      <color indexed="8"/>
      <name val="宋体"/>
      <charset val="134"/>
    </font>
    <font>
      <sz val="10"/>
      <color rgb="FF000000"/>
      <name val="宋体"/>
      <charset val="134"/>
    </font>
    <font>
      <sz val="10"/>
      <name val="SimSun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</borders>
  <cellStyleXfs count="49">
    <xf numFmtId="0" fontId="0" fillId="0" borderId="0">
      <alignment vertical="center"/>
    </xf>
    <xf numFmtId="42" fontId="17" fillId="0" borderId="0" applyFont="0" applyFill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2" fillId="6" borderId="11" applyNumberFormat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7" fillId="2" borderId="9" applyNumberFormat="0" applyFont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36" fillId="0" borderId="16" applyNumberFormat="0" applyFill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30" fillId="12" borderId="13" applyNumberFormat="0" applyAlignment="0" applyProtection="0">
      <alignment vertical="center"/>
    </xf>
    <xf numFmtId="0" fontId="29" fillId="12" borderId="11" applyNumberFormat="0" applyAlignment="0" applyProtection="0">
      <alignment vertical="center"/>
    </xf>
    <xf numFmtId="0" fontId="24" fillId="8" borderId="12" applyNumberFormat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 applyFill="1" applyBorder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177" fontId="5" fillId="0" borderId="4" xfId="0" applyNumberFormat="1" applyFont="1" applyBorder="1" applyAlignment="1">
      <alignment horizontal="center" vertical="center"/>
    </xf>
    <xf numFmtId="176" fontId="5" fillId="0" borderId="4" xfId="0" applyNumberFormat="1" applyFont="1" applyBorder="1" applyAlignment="1">
      <alignment horizontal="center" vertical="center"/>
    </xf>
    <xf numFmtId="0" fontId="6" fillId="0" borderId="0" xfId="0" applyFont="1" applyFill="1">
      <alignment vertical="center"/>
    </xf>
    <xf numFmtId="0" fontId="7" fillId="0" borderId="0" xfId="0" applyFont="1">
      <alignment vertical="center"/>
    </xf>
    <xf numFmtId="0" fontId="8" fillId="0" borderId="0" xfId="0" applyFont="1" applyFill="1">
      <alignment vertical="center"/>
    </xf>
    <xf numFmtId="0" fontId="6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right" vertical="center"/>
    </xf>
    <xf numFmtId="0" fontId="10" fillId="0" borderId="5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49" fontId="6" fillId="0" borderId="4" xfId="0" applyNumberFormat="1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 wrapText="1"/>
    </xf>
    <xf numFmtId="178" fontId="13" fillId="0" borderId="4" xfId="0" applyNumberFormat="1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178" fontId="14" fillId="0" borderId="4" xfId="0" applyNumberFormat="1" applyFont="1" applyFill="1" applyBorder="1" applyAlignment="1">
      <alignment horizontal="center" vertical="center" wrapText="1"/>
    </xf>
    <xf numFmtId="176" fontId="12" fillId="0" borderId="4" xfId="0" applyNumberFormat="1" applyFont="1" applyFill="1" applyBorder="1" applyAlignment="1">
      <alignment horizontal="center" vertical="center" wrapText="1"/>
    </xf>
    <xf numFmtId="14" fontId="13" fillId="0" borderId="5" xfId="0" applyNumberFormat="1" applyFont="1" applyFill="1" applyBorder="1" applyAlignment="1">
      <alignment horizontal="center" vertical="center" wrapText="1"/>
    </xf>
    <xf numFmtId="49" fontId="15" fillId="0" borderId="1" xfId="0" applyNumberFormat="1" applyFont="1" applyFill="1" applyBorder="1" applyAlignment="1">
      <alignment horizontal="center" vertical="center"/>
    </xf>
    <xf numFmtId="49" fontId="15" fillId="0" borderId="6" xfId="0" applyNumberFormat="1" applyFont="1" applyFill="1" applyBorder="1" applyAlignment="1">
      <alignment horizontal="center" vertical="center"/>
    </xf>
    <xf numFmtId="49" fontId="15" fillId="0" borderId="7" xfId="0" applyNumberFormat="1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/>
    </xf>
    <xf numFmtId="176" fontId="15" fillId="0" borderId="4" xfId="0" applyNumberFormat="1" applyFont="1" applyFill="1" applyBorder="1" applyAlignment="1">
      <alignment horizontal="center" vertical="center"/>
    </xf>
    <xf numFmtId="0" fontId="16" fillId="0" borderId="5" xfId="0" applyFont="1" applyBorder="1" applyAlignment="1">
      <alignment horizontal="center" vertical="center" wrapText="1"/>
    </xf>
    <xf numFmtId="176" fontId="13" fillId="0" borderId="5" xfId="0" applyNumberFormat="1" applyFont="1" applyBorder="1" applyAlignment="1">
      <alignment horizontal="center" vertical="center" wrapText="1"/>
    </xf>
    <xf numFmtId="176" fontId="13" fillId="0" borderId="4" xfId="0" applyNumberFormat="1" applyFont="1" applyFill="1" applyBorder="1" applyAlignment="1">
      <alignment horizontal="center" vertical="center"/>
    </xf>
    <xf numFmtId="176" fontId="13" fillId="0" borderId="8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L25"/>
  <sheetViews>
    <sheetView tabSelected="1" topLeftCell="A7" workbookViewId="0">
      <selection activeCell="K24" sqref="K24"/>
    </sheetView>
  </sheetViews>
  <sheetFormatPr defaultColWidth="10" defaultRowHeight="13.5"/>
  <cols>
    <col min="1" max="1" width="6.125" customWidth="1"/>
    <col min="2" max="2" width="24.125" customWidth="1"/>
    <col min="3" max="3" width="22.625" customWidth="1"/>
    <col min="4" max="4" width="13.75" customWidth="1"/>
    <col min="5" max="5" width="19.375" customWidth="1"/>
    <col min="6" max="6" width="11.375" customWidth="1"/>
    <col min="7" max="7" width="9.375" customWidth="1"/>
    <col min="8" max="8" width="10" customWidth="1"/>
    <col min="9" max="9" width="12.625" customWidth="1"/>
    <col min="10" max="10" width="12.875" customWidth="1"/>
    <col min="11" max="11" width="10.5" customWidth="1"/>
    <col min="12" max="12" width="11.875" style="12" customWidth="1"/>
  </cols>
  <sheetData>
    <row r="1" s="10" customFormat="1" spans="1:12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</row>
    <row r="2" s="10" customFormat="1" ht="18.75" spans="1:12">
      <c r="A2" s="14" t="s">
        <v>1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</row>
    <row r="3" s="10" customFormat="1" ht="18.75" spans="1:12">
      <c r="A3" s="14" t="s">
        <v>2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</row>
    <row r="4" s="10" customFormat="1" spans="1:12">
      <c r="A4" s="15" t="s">
        <v>3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</row>
    <row r="5" ht="28.5" spans="1:12">
      <c r="A5" s="16" t="s">
        <v>4</v>
      </c>
      <c r="B5" s="16" t="s">
        <v>5</v>
      </c>
      <c r="C5" s="17" t="s">
        <v>6</v>
      </c>
      <c r="D5" s="17" t="s">
        <v>7</v>
      </c>
      <c r="E5" s="17" t="s">
        <v>8</v>
      </c>
      <c r="F5" s="17" t="s">
        <v>9</v>
      </c>
      <c r="G5" s="17" t="s">
        <v>10</v>
      </c>
      <c r="H5" s="17" t="s">
        <v>11</v>
      </c>
      <c r="I5" s="17" t="s">
        <v>12</v>
      </c>
      <c r="J5" s="17" t="s">
        <v>13</v>
      </c>
      <c r="K5" s="17" t="s">
        <v>14</v>
      </c>
      <c r="L5" s="17" t="s">
        <v>15</v>
      </c>
    </row>
    <row r="6" s="10" customFormat="1" spans="1:12">
      <c r="A6" s="18" t="s">
        <v>16</v>
      </c>
      <c r="B6" s="18" t="s">
        <v>17</v>
      </c>
      <c r="C6" s="18" t="s">
        <v>18</v>
      </c>
      <c r="D6" s="18" t="s">
        <v>19</v>
      </c>
      <c r="E6" s="18" t="s">
        <v>20</v>
      </c>
      <c r="F6" s="18" t="s">
        <v>21</v>
      </c>
      <c r="G6" s="18" t="s">
        <v>22</v>
      </c>
      <c r="H6" s="18" t="s">
        <v>23</v>
      </c>
      <c r="I6" s="18" t="s">
        <v>24</v>
      </c>
      <c r="J6" s="18" t="s">
        <v>25</v>
      </c>
      <c r="K6" s="18" t="s">
        <v>26</v>
      </c>
      <c r="L6" s="18" t="s">
        <v>27</v>
      </c>
    </row>
    <row r="7" ht="32" customHeight="1" spans="1:12">
      <c r="A7" s="19">
        <v>1</v>
      </c>
      <c r="B7" s="20" t="s">
        <v>28</v>
      </c>
      <c r="C7" s="19" t="s">
        <v>28</v>
      </c>
      <c r="D7" s="19" t="s">
        <v>29</v>
      </c>
      <c r="E7" s="21" t="s">
        <v>30</v>
      </c>
      <c r="F7" s="22" t="s">
        <v>31</v>
      </c>
      <c r="G7" s="23">
        <v>0.2867</v>
      </c>
      <c r="H7" s="24">
        <v>40921</v>
      </c>
      <c r="I7" s="24">
        <v>41000</v>
      </c>
      <c r="J7" s="24">
        <v>41729</v>
      </c>
      <c r="K7" s="30" t="s">
        <v>32</v>
      </c>
      <c r="L7" s="31">
        <v>0.2867</v>
      </c>
    </row>
    <row r="8" ht="32" customHeight="1" spans="1:12">
      <c r="A8" s="19">
        <v>2</v>
      </c>
      <c r="B8" s="22" t="s">
        <v>33</v>
      </c>
      <c r="C8" s="19" t="s">
        <v>33</v>
      </c>
      <c r="D8" s="19" t="s">
        <v>34</v>
      </c>
      <c r="E8" s="21" t="s">
        <v>35</v>
      </c>
      <c r="F8" s="22" t="s">
        <v>31</v>
      </c>
      <c r="G8" s="23">
        <v>2.7448</v>
      </c>
      <c r="H8" s="24">
        <v>41262</v>
      </c>
      <c r="I8" s="24">
        <v>41411</v>
      </c>
      <c r="J8" s="24">
        <v>42140</v>
      </c>
      <c r="K8" s="30" t="s">
        <v>32</v>
      </c>
      <c r="L8" s="32">
        <v>2.7448</v>
      </c>
    </row>
    <row r="9" s="11" customFormat="1" ht="32" customHeight="1" spans="1:12">
      <c r="A9" s="19">
        <v>3</v>
      </c>
      <c r="B9" s="22" t="s">
        <v>36</v>
      </c>
      <c r="C9" s="19" t="s">
        <v>36</v>
      </c>
      <c r="D9" s="19" t="s">
        <v>34</v>
      </c>
      <c r="E9" s="21" t="s">
        <v>37</v>
      </c>
      <c r="F9" s="22" t="s">
        <v>31</v>
      </c>
      <c r="G9" s="23">
        <v>6.682415</v>
      </c>
      <c r="H9" s="24">
        <v>41557</v>
      </c>
      <c r="I9" s="24">
        <v>41739</v>
      </c>
      <c r="J9" s="24">
        <v>42469</v>
      </c>
      <c r="K9" s="30" t="s">
        <v>32</v>
      </c>
      <c r="L9" s="32">
        <v>6.682415</v>
      </c>
    </row>
    <row r="10" ht="32" customHeight="1" spans="1:12">
      <c r="A10" s="19">
        <v>4</v>
      </c>
      <c r="B10" s="21" t="s">
        <v>36</v>
      </c>
      <c r="C10" s="19" t="s">
        <v>36</v>
      </c>
      <c r="D10" s="19" t="s">
        <v>34</v>
      </c>
      <c r="E10" s="21" t="s">
        <v>37</v>
      </c>
      <c r="F10" s="22" t="s">
        <v>31</v>
      </c>
      <c r="G10" s="23">
        <v>6.666368</v>
      </c>
      <c r="H10" s="24">
        <v>41557</v>
      </c>
      <c r="I10" s="24">
        <v>41739</v>
      </c>
      <c r="J10" s="24">
        <v>42469</v>
      </c>
      <c r="K10" s="30" t="s">
        <v>32</v>
      </c>
      <c r="L10" s="32">
        <v>6.666368</v>
      </c>
    </row>
    <row r="11" ht="32" customHeight="1" spans="1:12">
      <c r="A11" s="19">
        <v>5</v>
      </c>
      <c r="B11" s="22" t="s">
        <v>38</v>
      </c>
      <c r="C11" s="22" t="s">
        <v>38</v>
      </c>
      <c r="D11" s="19" t="s">
        <v>34</v>
      </c>
      <c r="E11" s="21" t="s">
        <v>39</v>
      </c>
      <c r="F11" s="22" t="s">
        <v>31</v>
      </c>
      <c r="G11" s="23">
        <v>0.3326</v>
      </c>
      <c r="H11" s="24">
        <v>41763</v>
      </c>
      <c r="I11" s="24">
        <v>41877</v>
      </c>
      <c r="J11" s="24">
        <v>42607</v>
      </c>
      <c r="K11" s="30" t="s">
        <v>32</v>
      </c>
      <c r="L11" s="32">
        <v>0.3326</v>
      </c>
    </row>
    <row r="12" ht="32" customHeight="1" spans="1:12">
      <c r="A12" s="19">
        <v>6</v>
      </c>
      <c r="B12" s="21" t="s">
        <v>40</v>
      </c>
      <c r="C12" s="19" t="s">
        <v>41</v>
      </c>
      <c r="D12" s="19" t="s">
        <v>42</v>
      </c>
      <c r="E12" s="21" t="s">
        <v>43</v>
      </c>
      <c r="F12" s="22" t="s">
        <v>31</v>
      </c>
      <c r="G12" s="23">
        <v>1.8461</v>
      </c>
      <c r="H12" s="24">
        <v>43122</v>
      </c>
      <c r="I12" s="24">
        <v>43545</v>
      </c>
      <c r="J12" s="24">
        <v>44275</v>
      </c>
      <c r="K12" s="30" t="s">
        <v>32</v>
      </c>
      <c r="L12" s="32">
        <v>1.8461</v>
      </c>
    </row>
    <row r="13" ht="32" customHeight="1" spans="1:12">
      <c r="A13" s="19">
        <v>7</v>
      </c>
      <c r="B13" s="22" t="s">
        <v>44</v>
      </c>
      <c r="C13" s="19" t="s">
        <v>45</v>
      </c>
      <c r="D13" s="19" t="s">
        <v>42</v>
      </c>
      <c r="E13" s="21" t="s">
        <v>46</v>
      </c>
      <c r="F13" s="22" t="s">
        <v>31</v>
      </c>
      <c r="G13" s="23">
        <v>5.2617</v>
      </c>
      <c r="H13" s="24">
        <v>43370</v>
      </c>
      <c r="I13" s="24">
        <v>43916</v>
      </c>
      <c r="J13" s="24">
        <v>45010</v>
      </c>
      <c r="K13" s="30" t="s">
        <v>32</v>
      </c>
      <c r="L13" s="32">
        <v>2.870196</v>
      </c>
    </row>
    <row r="14" ht="32" customHeight="1" spans="1:12">
      <c r="A14" s="19">
        <v>8</v>
      </c>
      <c r="B14" s="21" t="s">
        <v>47</v>
      </c>
      <c r="C14" s="19" t="s">
        <v>48</v>
      </c>
      <c r="D14" s="19" t="s">
        <v>49</v>
      </c>
      <c r="E14" s="21" t="s">
        <v>50</v>
      </c>
      <c r="F14" s="22" t="s">
        <v>31</v>
      </c>
      <c r="G14" s="23">
        <v>5.518</v>
      </c>
      <c r="H14" s="24">
        <v>43733</v>
      </c>
      <c r="I14" s="24">
        <v>44280</v>
      </c>
      <c r="J14" s="24">
        <v>45375</v>
      </c>
      <c r="K14" s="30" t="s">
        <v>32</v>
      </c>
      <c r="L14" s="31">
        <v>3.2168</v>
      </c>
    </row>
    <row r="15" ht="32" customHeight="1" spans="1:12">
      <c r="A15" s="19">
        <v>9</v>
      </c>
      <c r="B15" s="21" t="s">
        <v>51</v>
      </c>
      <c r="C15" s="21" t="s">
        <v>52</v>
      </c>
      <c r="D15" s="19" t="s">
        <v>53</v>
      </c>
      <c r="E15" s="21" t="s">
        <v>54</v>
      </c>
      <c r="F15" s="22" t="s">
        <v>31</v>
      </c>
      <c r="G15" s="23">
        <v>0.1392</v>
      </c>
      <c r="H15" s="24">
        <v>43734</v>
      </c>
      <c r="I15" s="24">
        <v>44281</v>
      </c>
      <c r="J15" s="24">
        <v>45376</v>
      </c>
      <c r="K15" s="30" t="s">
        <v>32</v>
      </c>
      <c r="L15" s="32">
        <v>0.003</v>
      </c>
    </row>
    <row r="16" ht="32" customHeight="1" spans="1:12">
      <c r="A16" s="19">
        <v>10</v>
      </c>
      <c r="B16" s="21" t="s">
        <v>52</v>
      </c>
      <c r="C16" s="21" t="s">
        <v>52</v>
      </c>
      <c r="D16" s="19" t="s">
        <v>53</v>
      </c>
      <c r="E16" s="21" t="s">
        <v>55</v>
      </c>
      <c r="F16" s="22" t="s">
        <v>31</v>
      </c>
      <c r="G16" s="23">
        <v>1.621825</v>
      </c>
      <c r="H16" s="24">
        <v>43874</v>
      </c>
      <c r="I16" s="24">
        <v>44421</v>
      </c>
      <c r="J16" s="24">
        <v>45516</v>
      </c>
      <c r="K16" s="30" t="s">
        <v>32</v>
      </c>
      <c r="L16" s="32">
        <v>0.0339</v>
      </c>
    </row>
    <row r="17" s="11" customFormat="1" ht="32" customHeight="1" spans="1:12">
      <c r="A17" s="19">
        <v>11</v>
      </c>
      <c r="B17" s="21" t="s">
        <v>56</v>
      </c>
      <c r="C17" s="21" t="s">
        <v>56</v>
      </c>
      <c r="D17" s="19" t="s">
        <v>29</v>
      </c>
      <c r="E17" s="21" t="s">
        <v>57</v>
      </c>
      <c r="F17" s="22" t="s">
        <v>31</v>
      </c>
      <c r="G17" s="23">
        <v>1.143926</v>
      </c>
      <c r="H17" s="24">
        <v>43874</v>
      </c>
      <c r="I17" s="24">
        <v>44421</v>
      </c>
      <c r="J17" s="24">
        <v>45516</v>
      </c>
      <c r="K17" s="30" t="s">
        <v>32</v>
      </c>
      <c r="L17" s="32">
        <v>0.098346</v>
      </c>
    </row>
    <row r="18" ht="32" customHeight="1" spans="1:12">
      <c r="A18" s="19">
        <v>12</v>
      </c>
      <c r="B18" s="21" t="s">
        <v>58</v>
      </c>
      <c r="C18" s="21" t="s">
        <v>58</v>
      </c>
      <c r="D18" s="19" t="s">
        <v>59</v>
      </c>
      <c r="E18" s="21" t="s">
        <v>60</v>
      </c>
      <c r="F18" s="22" t="s">
        <v>31</v>
      </c>
      <c r="G18" s="23">
        <v>0.3264</v>
      </c>
      <c r="H18" s="24">
        <v>43882</v>
      </c>
      <c r="I18" s="24">
        <v>44429</v>
      </c>
      <c r="J18" s="24">
        <v>45524</v>
      </c>
      <c r="K18" s="30" t="s">
        <v>32</v>
      </c>
      <c r="L18" s="31">
        <v>0.1661</v>
      </c>
    </row>
    <row r="19" customFormat="1" ht="32" customHeight="1" spans="1:12">
      <c r="A19" s="19">
        <v>13</v>
      </c>
      <c r="B19" s="22" t="s">
        <v>61</v>
      </c>
      <c r="C19" s="19" t="s">
        <v>62</v>
      </c>
      <c r="D19" s="19" t="s">
        <v>63</v>
      </c>
      <c r="E19" s="21" t="s">
        <v>64</v>
      </c>
      <c r="F19" s="22" t="s">
        <v>31</v>
      </c>
      <c r="G19" s="23">
        <v>0.516196</v>
      </c>
      <c r="H19" s="24">
        <v>43957</v>
      </c>
      <c r="I19" s="24">
        <v>44353</v>
      </c>
      <c r="J19" s="24">
        <v>45448</v>
      </c>
      <c r="K19" s="30" t="s">
        <v>32</v>
      </c>
      <c r="L19" s="33">
        <v>0.0003</v>
      </c>
    </row>
    <row r="20" customFormat="1" ht="32" customHeight="1" spans="1:12">
      <c r="A20" s="19">
        <v>14</v>
      </c>
      <c r="B20" s="22" t="s">
        <v>65</v>
      </c>
      <c r="C20" s="22" t="s">
        <v>65</v>
      </c>
      <c r="D20" s="19" t="s">
        <v>63</v>
      </c>
      <c r="E20" s="21" t="s">
        <v>66</v>
      </c>
      <c r="F20" s="22" t="s">
        <v>31</v>
      </c>
      <c r="G20" s="23">
        <v>0.1053</v>
      </c>
      <c r="H20" s="24">
        <v>43963</v>
      </c>
      <c r="I20" s="24">
        <v>44512</v>
      </c>
      <c r="J20" s="24">
        <v>45607</v>
      </c>
      <c r="K20" s="30" t="s">
        <v>32</v>
      </c>
      <c r="L20" s="33">
        <v>0.1053</v>
      </c>
    </row>
    <row r="21" customFormat="1" ht="32" customHeight="1" spans="1:12">
      <c r="A21" s="19">
        <v>15</v>
      </c>
      <c r="B21" s="22" t="s">
        <v>67</v>
      </c>
      <c r="C21" s="22" t="s">
        <v>68</v>
      </c>
      <c r="D21" s="19" t="s">
        <v>59</v>
      </c>
      <c r="E21" s="21" t="s">
        <v>69</v>
      </c>
      <c r="F21" s="22" t="s">
        <v>31</v>
      </c>
      <c r="G21" s="23">
        <v>2.2192</v>
      </c>
      <c r="H21" s="24">
        <v>44186</v>
      </c>
      <c r="I21" s="24">
        <v>44733</v>
      </c>
      <c r="J21" s="24">
        <v>45828</v>
      </c>
      <c r="K21" s="30" t="s">
        <v>32</v>
      </c>
      <c r="L21" s="33">
        <v>0.057946</v>
      </c>
    </row>
    <row r="22" customFormat="1" ht="32" customHeight="1" spans="1:12">
      <c r="A22" s="19">
        <v>16</v>
      </c>
      <c r="B22" s="22" t="s">
        <v>70</v>
      </c>
      <c r="C22" s="19" t="s">
        <v>71</v>
      </c>
      <c r="D22" s="19" t="s">
        <v>72</v>
      </c>
      <c r="E22" s="21" t="s">
        <v>73</v>
      </c>
      <c r="F22" s="22" t="s">
        <v>31</v>
      </c>
      <c r="G22" s="23">
        <v>0.134384</v>
      </c>
      <c r="H22" s="24">
        <v>44224</v>
      </c>
      <c r="I22" s="24">
        <v>44770</v>
      </c>
      <c r="J22" s="24">
        <v>45865</v>
      </c>
      <c r="K22" s="30" t="s">
        <v>74</v>
      </c>
      <c r="L22" s="33" t="s">
        <v>75</v>
      </c>
    </row>
    <row r="23" customFormat="1" ht="32" customHeight="1" spans="1:12">
      <c r="A23" s="19">
        <v>17</v>
      </c>
      <c r="B23" s="22" t="s">
        <v>76</v>
      </c>
      <c r="C23" s="19" t="s">
        <v>77</v>
      </c>
      <c r="D23" s="19" t="s">
        <v>42</v>
      </c>
      <c r="E23" s="21" t="s">
        <v>78</v>
      </c>
      <c r="F23" s="22" t="s">
        <v>31</v>
      </c>
      <c r="G23" s="23">
        <v>1.2914</v>
      </c>
      <c r="H23" s="24">
        <v>44356</v>
      </c>
      <c r="I23" s="24">
        <v>44904</v>
      </c>
      <c r="J23" s="24">
        <v>45999</v>
      </c>
      <c r="K23" s="30" t="s">
        <v>74</v>
      </c>
      <c r="L23" s="33" t="s">
        <v>75</v>
      </c>
    </row>
    <row r="24" customFormat="1" ht="32" customHeight="1" spans="1:12">
      <c r="A24" s="19">
        <v>18</v>
      </c>
      <c r="B24" s="22" t="s">
        <v>79</v>
      </c>
      <c r="C24" s="19" t="s">
        <v>80</v>
      </c>
      <c r="D24" s="19" t="s">
        <v>81</v>
      </c>
      <c r="E24" s="21" t="s">
        <v>82</v>
      </c>
      <c r="F24" s="22" t="s">
        <v>31</v>
      </c>
      <c r="G24" s="23">
        <v>0.1254</v>
      </c>
      <c r="H24" s="24">
        <v>45013</v>
      </c>
      <c r="I24" s="24">
        <v>45379</v>
      </c>
      <c r="J24" s="24">
        <v>46473</v>
      </c>
      <c r="K24" s="30" t="s">
        <v>32</v>
      </c>
      <c r="L24" s="33">
        <v>0.1254</v>
      </c>
    </row>
    <row r="25" s="10" customFormat="1" ht="20" customHeight="1" spans="1:12">
      <c r="A25" s="25" t="s">
        <v>83</v>
      </c>
      <c r="B25" s="26"/>
      <c r="C25" s="27"/>
      <c r="D25" s="28"/>
      <c r="E25" s="28"/>
      <c r="F25" s="28"/>
      <c r="G25" s="29">
        <f>SUM(G7:G24)</f>
        <v>36.961914</v>
      </c>
      <c r="H25" s="28"/>
      <c r="I25" s="28"/>
      <c r="J25" s="29"/>
      <c r="K25" s="29"/>
      <c r="L25" s="29">
        <f>SUM(L7:L24)</f>
        <v>25.236271</v>
      </c>
    </row>
  </sheetData>
  <autoFilter ref="A6:L36"/>
  <mergeCells count="5">
    <mergeCell ref="A1:L1"/>
    <mergeCell ref="A2:L2"/>
    <mergeCell ref="A3:L3"/>
    <mergeCell ref="A4:L4"/>
    <mergeCell ref="A25:C25"/>
  </mergeCells>
  <pageMargins left="0.0777777777777778" right="0.118055555555556" top="0.118055555555556" bottom="0.196527777777778" header="0" footer="0"/>
  <pageSetup paperSize="9" scale="87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E8"/>
  <sheetViews>
    <sheetView zoomScale="85" zoomScaleNormal="85" workbookViewId="0">
      <selection activeCell="C7" sqref="C7:D7"/>
    </sheetView>
  </sheetViews>
  <sheetFormatPr defaultColWidth="10" defaultRowHeight="13.5" outlineLevelRow="7" outlineLevelCol="4"/>
  <cols>
    <col min="1" max="1" width="22.25" customWidth="1"/>
    <col min="2" max="2" width="27.625" customWidth="1"/>
    <col min="3" max="4" width="22.625" customWidth="1"/>
    <col min="5" max="5" width="23.625" customWidth="1"/>
  </cols>
  <sheetData>
    <row r="1" s="1" customFormat="1"/>
    <row r="2" s="1" customFormat="1" ht="36" customHeight="1" spans="1:5">
      <c r="A2" s="2" t="s">
        <v>84</v>
      </c>
      <c r="B2" s="2"/>
      <c r="C2" s="2"/>
      <c r="D2" s="2"/>
      <c r="E2" s="2"/>
    </row>
    <row r="3" s="1" customFormat="1" ht="29" customHeight="1" spans="1:5">
      <c r="A3" s="3" t="s">
        <v>85</v>
      </c>
      <c r="B3" s="3"/>
      <c r="C3" s="3"/>
      <c r="D3" s="3"/>
      <c r="E3" s="3"/>
    </row>
    <row r="4" ht="26" customHeight="1" spans="1:5">
      <c r="A4" s="4" t="s">
        <v>86</v>
      </c>
      <c r="B4" s="4" t="s">
        <v>87</v>
      </c>
      <c r="C4" s="5"/>
      <c r="D4" s="5"/>
      <c r="E4" s="6"/>
    </row>
    <row r="5" ht="27" customHeight="1" spans="1:5">
      <c r="A5" s="4"/>
      <c r="B5" s="7"/>
      <c r="C5" s="7" t="s">
        <v>88</v>
      </c>
      <c r="D5" s="4" t="s">
        <v>89</v>
      </c>
      <c r="E5" s="6"/>
    </row>
    <row r="6" ht="33" customHeight="1" spans="1:5">
      <c r="A6" s="4"/>
      <c r="B6" s="7"/>
      <c r="C6" s="7"/>
      <c r="D6" s="7"/>
      <c r="E6" s="7" t="s">
        <v>15</v>
      </c>
    </row>
    <row r="7" ht="39" customHeight="1" spans="1:5">
      <c r="A7" s="8">
        <v>18</v>
      </c>
      <c r="B7" s="9">
        <v>36.9619</v>
      </c>
      <c r="C7" s="9">
        <v>1.4258</v>
      </c>
      <c r="D7" s="9">
        <v>35.5361</v>
      </c>
      <c r="E7" s="9">
        <v>25.2363</v>
      </c>
    </row>
    <row r="8" ht="14.3" customHeight="1"/>
  </sheetData>
  <mergeCells count="7">
    <mergeCell ref="A2:E2"/>
    <mergeCell ref="A3:E3"/>
    <mergeCell ref="C4:E4"/>
    <mergeCell ref="A4:A6"/>
    <mergeCell ref="B4:B6"/>
    <mergeCell ref="C5:C6"/>
    <mergeCell ref="D5:D6"/>
  </mergeCells>
  <pageMargins left="1.02291666666667" right="0.75" top="0.26875" bottom="0.26875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存量住宅用地项目清单 (2)</vt:lpstr>
      <vt:lpstr>存量住宅用地信息汇总表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郑锐林(UE000360)</cp:lastModifiedBy>
  <dcterms:created xsi:type="dcterms:W3CDTF">2022-07-04T16:39:00Z</dcterms:created>
  <dcterms:modified xsi:type="dcterms:W3CDTF">2025-04-15T07:39:54Z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true</vt:bool>
  </property>
  <property fmtid="{D5CDD505-2E9C-101B-9397-08002B2CF9AE}" pid="3" name="ICV">
    <vt:lpwstr>E7F3EB9B98C5491FB30F6935AD5DA94C</vt:lpwstr>
  </property>
  <property fmtid="{D5CDD505-2E9C-101B-9397-08002B2CF9AE}" pid="4" name="KSOProductBuildVer">
    <vt:lpwstr>2052-10.8.0.6423</vt:lpwstr>
  </property>
</Properties>
</file>