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Sheet1!$A$5:$M$46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<sst xmlns="http://schemas.openxmlformats.org/spreadsheetml/2006/main" count="337" uniqueCount="200">
  <si>
    <t>附件5：</t>
  </si>
  <si>
    <t>揭西县2024年典型村培育资金（奖补部分）项目实施计划</t>
  </si>
  <si>
    <t>序号</t>
  </si>
  <si>
    <t>县</t>
  </si>
  <si>
    <t>镇</t>
  </si>
  <si>
    <t>村</t>
  </si>
  <si>
    <t>项目名称</t>
  </si>
  <si>
    <t>项目类型</t>
  </si>
  <si>
    <t>项目计划投入（万元）</t>
  </si>
  <si>
    <t>资金类型</t>
  </si>
  <si>
    <t>实施主体</t>
  </si>
  <si>
    <t>建设任务
（概要描述）</t>
  </si>
  <si>
    <t>绩效目标
（概要描述）</t>
  </si>
  <si>
    <t>备注</t>
  </si>
  <si>
    <t>2024年典型村培育资金（奖补部分）</t>
  </si>
  <si>
    <t>项目建设单位
自筹资金</t>
  </si>
  <si>
    <t>合计</t>
  </si>
  <si>
    <t>揭西县</t>
  </si>
  <si>
    <t>大溪镇</t>
  </si>
  <si>
    <t>赤寨村</t>
  </si>
  <si>
    <t>2025年大溪镇赤寨村村内户外道路及配套设施建设项目</t>
  </si>
  <si>
    <t>基础设施</t>
  </si>
  <si>
    <t>赤寨村委会</t>
  </si>
  <si>
    <t>项目总投资约70万元，典型村培育资金56万元，其余资金由项目建设单位自筹解决。道路起点位于宋标日用品店前，终点至老寨后卫生站，环绕老寨民居区。赤寨村环村道路长约480米，平均宽6米，拟对道路全段进行硬底化，沿住宅一侧新建排水沟，路口规划生态停车场，提升环村道路通行条件</t>
  </si>
  <si>
    <t>1.数量指标：长约0.48公里；
2.质量指标：建设达标率100%；
3.时效指标：2025年12月31日前完成；
4.效益指标：完善基础设施
5.满意度指标：受益群众满意度≥90%。</t>
  </si>
  <si>
    <t>2025年大溪镇赤寨村生活垃圾收集点建设项目</t>
  </si>
  <si>
    <t>项目总投资约30万元，典型村培育资金24万元，其余资金由项目建设单位自筹解决。位于赤寨村金中路，拟拆除村原简易垃圾站，新建村生活垃圾站，长11m*宽12m，拟建排水沟7m收集污水排入化粪池，解决村生活垃圾堆积及污染问题。</t>
  </si>
  <si>
    <t>1.数量指标：长11m*宽12m；
2.质量指标：建设达标率100%；
3.时效指标：2025年12月31日前完成；
4.效益指标：整治人居环境
5.满意度指标：受益群众满意度≥90%。</t>
  </si>
  <si>
    <t>揭西县大溪镇赤寨村农房风貌提升项目</t>
  </si>
  <si>
    <t>项目总投资约25万元，典型村培育资金20万元，其余资金由项目建设单位自筹解决。位于赤寨村，对全村农房外立面实施改造，裸露墙体进行统一粉刷，提升人居环境。</t>
  </si>
  <si>
    <t>1.质量指标：建设达标率100%；
2.时效指标：2025年12月31日前完成；
3.效益指标：整治人居环境
4.满意度指标：受益群众满意度≥90%。</t>
  </si>
  <si>
    <t>东园镇</t>
  </si>
  <si>
    <t>玉湖村</t>
  </si>
  <si>
    <t>揭西县东园镇玉湖村新寨场后地埕硬化及配套商铺建设项目</t>
  </si>
  <si>
    <t>产业发展</t>
  </si>
  <si>
    <t>玉湖村委会</t>
  </si>
  <si>
    <t>项目总投资约250万，典型村培育资金100万元，其余资金由项目建设单位自筹解决。拟对玉湖村新寨场后中心街沿街地埕进行平整开发，采用混凝土框架结构建设两层高铺面12间，对沿街排水沟盖板提升，新建排水沟，疏通原有排水及污水处理管道，新建停车位，围绕区域做好绿美建设，建成铺面将来由村集体出租提高集体收入。</t>
  </si>
  <si>
    <t>1.数量指标：建设商铺12间；
2.质量指标：建设达标率100%；
3.满意度指标：受益群众满意度：≥90%。</t>
  </si>
  <si>
    <t>凤江镇</t>
  </si>
  <si>
    <t>花寨村</t>
  </si>
  <si>
    <t>揭西县凤江镇花寨村塔凤路两侧改造提升工程</t>
  </si>
  <si>
    <t>公共基础设施类</t>
  </si>
  <si>
    <t>花寨村委会</t>
  </si>
  <si>
    <t>项目总投资约100万元，典型村培育资金80万元，其余资金由项目建设单位自筹解决。在塔凤路花寨村段道路两侧（长约405米）进行改造提升。包括：
1.新建人行道：拆除原路面，铺设C20混凝土素砼基层，安装路牙，铺设步道砖等。
2.新建自行车道：拆除原路面，铺设C20混凝土素砼基层，再铺设彩色混凝土面层。
3.新增人行道绿化：增设树池，种植胸径12-14cm的绿化树木。
4.增设6米高路灯若干，及原有路灯调整位置。
5.新建排水设施：设置排水井约30个，铺设含管沟基础管道约150米。</t>
  </si>
  <si>
    <t>1、数量指标：完成建设任务；
2、质量指标：建设达标率100%；
3、时效指标：2025年12月31日前完成；
4、满意指标：受益群众满意度≥90%</t>
  </si>
  <si>
    <t>揭西县凤江镇花寨村集体房屋改造工程</t>
  </si>
  <si>
    <t>产业发展类</t>
  </si>
  <si>
    <t>项目总投资约20万元。对现有一处集体所有破旧房屋进行改造，建成后用于租赁以增加村集体经济收入：
1.拆除现有单层破损砖混结构建筑。（宽度4.8米，长度11.2米，占地面积53.8平方米）
2.新建单层钢筋混凝土框架结构仓库。（宽度4.8米，长度11.2米，占地面积53.8平方米）
3.新建仓库室内装饰及水电配套等</t>
  </si>
  <si>
    <t>1、数量指标：完成建设任务；
2、质量指标：建设达标率100%；
3、时效指标：2025年12月31日前完成；
4、满意指标：提高村集体收入，受益群众满意度≥90%</t>
  </si>
  <si>
    <t>河婆街道</t>
  </si>
  <si>
    <t>六一村</t>
  </si>
  <si>
    <t>2025年河婆街道六一村完善自来水接入户及排水沟硬化工程</t>
  </si>
  <si>
    <t>六一村委会</t>
  </si>
  <si>
    <t>项目总投资约80万元，其中典型村培育资金54万元，其余资金由项目建设单位自筹解决。本项目建设范围在六一村，更新接驳入户管网及电子给水表，村戏台往足球场方向给水支管增加长度约700米。</t>
  </si>
  <si>
    <t>1.数量指标：增加给水支管道长度约700米；
2.质量指标：建设达标100%；
3.满意度指标：受益群众满意度≥90%。</t>
  </si>
  <si>
    <t>2025年河婆街道六一村完善乡村道路硬底化工程</t>
  </si>
  <si>
    <t>项目总投资约65万元，其中典型村培育资金46万元，其余资金由项目建设单位自筹解决。对六一村一巷从新门楼到文化室的巷道进行硬底化，长约200米，宽约2米-4米，硬化厚度约20cm；对六一村村内道路等进行硬底化，从黄牛寮路口到到村民住宅处，长约230米，宽约5米-7米，硬化厚度约20cm。</t>
  </si>
  <si>
    <t>1.数量指标：完善村道、巷道建设约430米；
2.质量指标：建设达标100%；
3.满意度指标：受益群众满意度≥90%。</t>
  </si>
  <si>
    <t>灰寨镇</t>
  </si>
  <si>
    <t>新图村</t>
  </si>
  <si>
    <t>2025年揭西县灰寨镇新图村水渠提升改造工程</t>
  </si>
  <si>
    <t>基础设施类</t>
  </si>
  <si>
    <t>新图村委会</t>
  </si>
  <si>
    <t>项目总投资约81.4万元，其中典型村培育资金65万元，其余资金由项目建设单位自筹解决。对南乌水利泄洪口（建城屋旁）至灰寨大道（贵周屋前）三面光建设，清理建设沟底约180米，配套挡土墙约294米。</t>
  </si>
  <si>
    <t>1、数量指标：清理建设沟底约180米，配套挡土墙约294米；
2、质量指标：建设达标100%；
3、满意度指标：受益群众满意度≥90%。</t>
  </si>
  <si>
    <t>2025年揭西县灰寨镇新图村三线整治项目</t>
  </si>
  <si>
    <t>公共服务类</t>
  </si>
  <si>
    <t>项目总投资约43.8万元，其中典型村培育资金35万元，其余资金由项目建设单位自筹解决。推进新图村村内“三线”整治，规范户外线缆架设，规范电力线、通讯线和广播电视线等线缆架设点。</t>
  </si>
  <si>
    <t>1、数量指标：完成1个村庄三线整治；
2、质量指标：建设达标100%；
3、满意度指标：受益群众满意度≥90%。</t>
  </si>
  <si>
    <t>金和镇</t>
  </si>
  <si>
    <t>杜塘村</t>
  </si>
  <si>
    <t>2025年度金和镇杜塘村人居环境整治项目</t>
  </si>
  <si>
    <t>人居环境整治</t>
  </si>
  <si>
    <t>杜塘村委会</t>
  </si>
  <si>
    <t>项目总投资约12.5万元，其中典型村培育资金10万元，其余资金由项目建设单位自筹解决。对杜塘村辖内全域人居环境进行整治提升。</t>
  </si>
  <si>
    <t>1.质量指标：建设达标100%；
2.效益指标：整治人居环境；
3.满意度指标：受益群众满意度≥90%。</t>
  </si>
  <si>
    <t>2025年度金和镇杜塘村顶洋机耕路硬底化建设项目</t>
  </si>
  <si>
    <t>公共基础设施</t>
  </si>
  <si>
    <t>项目总投资约44万元，其中典型村培育资金35万元，其余资金由项目建设单位自筹解决。对杜塘村顶洋机耕路进行加宽及硬底化建设，宽3.5米、长约560米。</t>
  </si>
  <si>
    <t>1.数量指标：硬化长度560米；
2.质量指标：建设达标100%；
3.效益指标：解决农户农作物运输；
4.满意度指标：受益群众满意度≥90%。</t>
  </si>
  <si>
    <t>2025年度金和镇杜塘村进村主干道绿美建设项目</t>
  </si>
  <si>
    <t>项目总投资约37.5万元，其中典型村培育资金30万元，其余资金由项目建设单位自筹解决。对杜塘村进村主干道约1500米进行绿美建设提升，包括对路肩种植灌木并补植相关乔木，增设围栏及宣传标语等。</t>
  </si>
  <si>
    <t>1.数量指标：绿美提升长度1500米；
2.质量指标：建设达标100%；
3.效益指标：整治人居环境；
4.满意度指标：受益群众满意度≥90%。</t>
  </si>
  <si>
    <t>2025年度金和镇杜塘村老寨破旧房屋修缮提升项目</t>
  </si>
  <si>
    <t>项目总投资约31.5万元，其中典型村培育资金25万元，其余资金由项目建设单位自筹解决。对杜塘村老寨破旧房屋进行修缮提升，包括外墙提升建设及破旧房屋维修等。</t>
  </si>
  <si>
    <t>京溪园镇</t>
  </si>
  <si>
    <t>岭溪村</t>
  </si>
  <si>
    <t>揭西县京溪园镇岭溪村人居环境提升建设工程</t>
  </si>
  <si>
    <t>环境整治</t>
  </si>
  <si>
    <t>岭溪村委会</t>
  </si>
  <si>
    <t>项目总投资约22.5万元，其中典型村培育资金18万元，其余资金由项目建设单位自筹解决。对岭溪村内的部分农房裸露墙体进行治理，面积约2000平方米；因地制宜打造“四小园”，占地面积约1526平方米。</t>
  </si>
  <si>
    <t>1.数量指标：农房裸露墙体2000平方米；
2.数量指标：建设“四小园”1526平方米；
3.质量指标：建设达标100%；
4.效益指标：改善人居环境；
5.受益群众满意度≧90%。</t>
  </si>
  <si>
    <t>揭西县京溪园镇岭溪村壮大村集体经济项目</t>
  </si>
  <si>
    <t>为壮大村集体经济收入，拟投入资金82万元投资广东京溪园罐头食品有限公司，投资期限5年，项目年收益率不低于5%。</t>
  </si>
  <si>
    <t>1.数量指标：投资期限5年；
2.效益指标：年收益率不低于5%；
3.受益群众满意度≧90%。</t>
  </si>
  <si>
    <t>龙潭镇</t>
  </si>
  <si>
    <t>团结村</t>
  </si>
  <si>
    <t>揭西县龙潭镇团结村光伏发电项目</t>
  </si>
  <si>
    <t>团结村委会</t>
  </si>
  <si>
    <t>拟在团结村深加工基地厂房楼面建设光伏发电，面积约600平方，预计每年增加集体收入6万元。</t>
  </si>
  <si>
    <t>1.数量指标:光伏面积600㎡
2.效益指标:增加村集体收入6万元
3质量指标:建设达标100%;
4.满意度指标:受益群众满意度90%。</t>
  </si>
  <si>
    <t>揭西县龙潭镇团结村停车棚光伏发电建设项目</t>
  </si>
  <si>
    <t>在团结村团结小学前停车棚建设光伏发电，面积约200平方，预计每年增加集体收入2万元.</t>
  </si>
  <si>
    <t>1.数量指标:光伏面积200㎡
2.增加村集体收入2万元
3.质量指标:建设达标100%;
4.满意度指标:受益群众满意度90%。</t>
  </si>
  <si>
    <t>揭西县龙潭镇团结村新能源充电站建设项目</t>
  </si>
  <si>
    <t>在团结村团结小学前停车位建设8个电动汽车充电桩的站点，项目包括设备采购安装、变压安装、电网接入及调试等工作，确保充电设施安全高效运行。</t>
  </si>
  <si>
    <t>1.数量指标:8个电动汽车充电桩
2.效益指标：完善公共服务设施
3质量指标:建设达标100%;
4.满意度指标:受益群众满意度90%。</t>
  </si>
  <si>
    <t>棉湖镇</t>
  </si>
  <si>
    <t>上浦村</t>
  </si>
  <si>
    <t>棉湖镇上浦村下寨老寨前池周边环境综合整治项目</t>
  </si>
  <si>
    <t>上浦村委会</t>
  </si>
  <si>
    <t>项目总投资约68万元，其中典型村培育资金54万元，其余资金由项目建设单位自筹解决。主要新建安全防护栏杆124米，铺贴人行道101.59㎡，园内铺贴广场砖556㎡，安装儿童游乐设施，新建小公园管理处，并设置树池及种植绿化等。</t>
  </si>
  <si>
    <t>1.数量指标：新建安全防护栏杆127.06米，铺贴人行道340㎡，园内铺贴透水砖136㎡；
2.质量指标：建设达标100%；
3.效益指标：改善村容村貌，提升人居环境；
4.满意度指标：受益群众满意度≥90%。</t>
  </si>
  <si>
    <t>揭西县棉湖镇上浦村停车场新建充电桩项目</t>
  </si>
  <si>
    <t>产业项目</t>
  </si>
  <si>
    <t>总投资约46万元，在上浦村入村口处新建C30混凝土（厚度15cm）停车位12个，并安装120KW双枪快充充电桩6台。</t>
  </si>
  <si>
    <t>1.数量指标：新建充电桩6个；
2.质量指标：建设达标100%；
3.效益指标：改善村民的交通出行，提高村集体收入；
4.满意度指标：受益群众满意度≥90%。</t>
  </si>
  <si>
    <t>下浦村</t>
  </si>
  <si>
    <t>揭西县棉湖镇下浦村下浦自然村道路补短板工程</t>
  </si>
  <si>
    <t>下浦村委会</t>
  </si>
  <si>
    <t>项目总投资约48万元，其中典型村培育资金38万元，其余资金由项目建设单位自筹解决。主要解决下浦自然村内的巷道硬底化工程，主要浇筑C30混凝土硬底化约3056㎡，新建植草砖地面约255㎡，安装太阳能路灯17套。</t>
  </si>
  <si>
    <t>1.数量指标：道路硬底化约4900㎡；
2.质量指标：建设达标100%；
3.效益指标：改善村容村貌，提升人居环境；
4.满意度指标：受益群众满意度≥90%。</t>
  </si>
  <si>
    <t>揭西县棉湖镇下浦村方栅自然村新寨前池整治工程</t>
  </si>
  <si>
    <t>项目总投资约50万元，其中典型村培育资金40万元，其余资金由项目建设单位自筹解决。主要新建钢筋混凝土挡土墙约120米，安装安全防护栏杆约184米，池塘清淤、新建人行道及安装景观灯、绿化美化等工程。</t>
  </si>
  <si>
    <t>1.数量指标：新建钢筋混凝土挡土墙约120米，安装安全防护栏杆约190米；
2.质量指标：建设达标100%；
3.效益指标：改善村容村貌，提升人居环境；
4.满意度指标：受益群众满意度≥90%。</t>
  </si>
  <si>
    <t>揭西县棉湖镇下浦村停车场新建充电桩项目</t>
  </si>
  <si>
    <t>总投资约22万元，在下浦自然村村新寨前池前安装120KW双枪快充充电桩4台。</t>
  </si>
  <si>
    <t>1.数量指标：新建充电桩4个；
2.质量指标：建设达标100%；
3.效益指标：改善村民的交通出行，提高村集体收入；
4.满意度指标：受益群众满意度≥90%。</t>
  </si>
  <si>
    <t>南山镇</t>
  </si>
  <si>
    <t>上寮村</t>
  </si>
  <si>
    <t>揭西县南山镇上寮村桥头至六角亭道路升级改造项目</t>
  </si>
  <si>
    <t>上寮村委会</t>
  </si>
  <si>
    <t>项目总投资约125万元，其中典型村培育资金100万元，其余资金由项目建设单位自筹解决。上寮村桥头至六角亭道路升级改造，并配套建设相关设施，进行铺设沥青，长约750米，宽约8米，具体以设计为准。</t>
  </si>
  <si>
    <t>1.数量指标：完成路面长750米，宽8米沥青铺设，并配套建设相关设施；
2.质量指标：建设达标100%；
3.效益指标：完善基础设施，改善出行条件，减少安全隐患；
4.满意度指标：收益群众满意度≥90%。</t>
  </si>
  <si>
    <t>坪上镇</t>
  </si>
  <si>
    <t>员东村</t>
  </si>
  <si>
    <t>揭西县坪上镇员东村未案影剧院钢结构光伏发电项目</t>
  </si>
  <si>
    <t>员东村委会</t>
  </si>
  <si>
    <t>利用员东村未案影剧院的钢结构雨棚顶棚进行加大约340平方米，钢结构雨棚顶棚建设约725平方米光伏发电项目，装机容量约158KW。</t>
  </si>
  <si>
    <t>1.数量指标：加建钢结构雨棚约40平方米，安装光伏发电装机容量约158KW；
2.质量指标:建设达标100%；
3.时效指标：2025年12月31日前完成；
4.效益指标:提高村集体经济收入；
5.满意度指标:受益群众满意度≥90%。</t>
  </si>
  <si>
    <t>揭西县坪上镇员东村村道路灯升级改造项目</t>
  </si>
  <si>
    <t>项目总投资约26.25万元，其中典型村培育资金21万元，其余资金由项目建设单位自筹解决。①村内道路路灯升级成太阳能路灯62盏（单路灯头）；②新建6m高太阳能路灯共61套：村前一路16套、四斗种伯公路11套、解放路12套、学校路12套、咸菜瓮水沟5套、上卷头塘路5套。</t>
  </si>
  <si>
    <t>1.数量指标：铺设地板砖200平方米、安装石凳2套、健身器材8套、象棋桌2套；
2.质量指标:建设达标100%；
3.时效指标：2025年12月31日前完成；
4.效益指标:完善基础设施；
5.满意度指标:受益群众满意度≥90%。</t>
  </si>
  <si>
    <t>钱坑镇</t>
  </si>
  <si>
    <t>大茶石村</t>
  </si>
  <si>
    <t>大茶石村垃圾转运站路面硬底化项目</t>
  </si>
  <si>
    <t>大茶石村委会</t>
  </si>
  <si>
    <t>项目总投资约38万元，其中典型村培育资金30万元，其余资金由项目建设单位自筹解决。建设垃圾转运站道路长约150米宽6米，路基挡土约90米等，方便生活垃圾转运车辆运输，提高工作效率，不足部分由村筹措解决。</t>
  </si>
  <si>
    <t>1.质量指标：建设达标率100%；
2.效益指标：生活垃圾运转效率有效提升；
3.满意度指标：受益群众满意度不低于90%。</t>
  </si>
  <si>
    <t>大茶石村巷道硬底化及配套设施建设项目</t>
  </si>
  <si>
    <t>项目总投资约38万元，其中典型村培育资金30万元，其余资金由项目建设单位自筹解决。对辖区内部分巷道进行改造提升并建设配套设施，涉及3个自然村，其中石亭村约550米，大幅旗村约250米，茶山村约200米，不足部分由村筹措解决。</t>
  </si>
  <si>
    <t>1.质量指标：建设达标率100%；
2.效益指标：巷道硬底化，配套设施提升，群众出行方便；
3.满意度指标：受益群众满意度不低于90%。</t>
  </si>
  <si>
    <t>大茶石村壮大集体经济建设项目</t>
  </si>
  <si>
    <t>新型农村集体经济</t>
  </si>
  <si>
    <t>用于购买商铺壮大集体经济，预计购买商铺1间，约50㎡，形成固定资产收益，增加村集体收入，扶持壮大村产业发展，该项目不足部分由村筹措解决。</t>
  </si>
  <si>
    <t>1.质量指标：建设达标率100%；
2.效益指标：形成固定资产收益，增加村集体收入；
3.满意度指标：受益群众满意度不低于90%。</t>
  </si>
  <si>
    <t>上砂镇</t>
  </si>
  <si>
    <t>红星村</t>
  </si>
  <si>
    <t>2025年度上砂镇红星村委正巷停车场建设工程</t>
  </si>
  <si>
    <t>红星村委会</t>
  </si>
  <si>
    <t>项目总投资约45万元，其中典型村培育资金35万元，其余资金由项目建设单位自筹解决。完善红星村委正巷停车场公共场所硬底化约1200平方米及污水排水、太阳能灯、汽车充电桩等相关配套设施。</t>
  </si>
  <si>
    <t>1.数量指标：完成红星村正巷自然村约1200平方米公共场所硬底化建设工作；
2.质量指标：红星村正巷自然村约1200平方米公共场所硬底化建设工作达标率100%；
3.效益指标:提升公共服务质量，增加村集体收入；
4.时效指标：2025年12月31日前完成建设；
5.满意度指标：受益群众满意度≥90%</t>
  </si>
  <si>
    <t>2025年度上砂镇红星村星河路扩宽工程</t>
  </si>
  <si>
    <t>项目总投资约80万元，其中典型村培育资金65万元，其余资金由项目建设单位自筹解决。计划红星村星河路进行道路扩宽至9米，长度1.3公里，铺设排污管及相关配套设施。</t>
  </si>
  <si>
    <t>1.数量指标:路面总长度1300m；
2.数量指标：路面硬化3900㎡；
3.质量指标:建设达标100%；
4.效益指标:完善基础设施；
5.满意度指标:受益群众满意度≥90%。</t>
  </si>
  <si>
    <t>塔头镇</t>
  </si>
  <si>
    <t>新园村</t>
  </si>
  <si>
    <t>新园村光伏项目（卫生站后篮球场及停车场建设光伏项目）</t>
  </si>
  <si>
    <t>新园村委会</t>
  </si>
  <si>
    <t>卫生站后篮球场及停车场建设光伏发电项目，面积约1300平方米。</t>
  </si>
  <si>
    <t>1.数量指标:光伏建设总面积约1300平方米；2.满意度指标:受益群众满意度大于90%。</t>
  </si>
  <si>
    <t>龙光村</t>
  </si>
  <si>
    <t>塔头镇龙光村塗港小公园工程</t>
  </si>
  <si>
    <t>龙光村委会</t>
  </si>
  <si>
    <t>项目总投资约26万元，其中典型村培育资金20万元，其余资金由项目建设单位自筹解决。总占地大约2500平，打造塗港村小公园，包含绿化1000平方米，硬底化1200平方米，路灯、停车、步行、文娱及运动场所。</t>
  </si>
  <si>
    <t>1.数量指标:绿化总面积1000平方米；
2.数量指标:路面硬化1200平方米；
3效益指标:完善基础设施；
4.满意度指标:受益群众满意度大于90%。</t>
  </si>
  <si>
    <t>揭西县塔头镇龙光村壮大村级集体经济工程</t>
  </si>
  <si>
    <t>拟投资揭西县和兴农业综合开发有限公司等经营主体，发展农业特色产业，提高村集体经济收入，发挥强镇富村联农作用。</t>
  </si>
  <si>
    <t>1.满意度指标:受益群众满意度大于90%。</t>
  </si>
  <si>
    <t>塔头镇龙光村龙角池公共场所整治完善项目</t>
  </si>
  <si>
    <t>项目总投资约25万元，其中典型村培育资金20万元，其余资金由项目建设单位自筹解决。龙角池公共场所修缮：龙角池旧戏台、公厕前等公共场所道路约1000平方米硬底化级配套设施约25万元。</t>
  </si>
  <si>
    <t>1.数量指标:路面硬化1000平方米；
2.效益指标:完善基础设施;
3.满意度指标:受益群众满意度大于90%。</t>
  </si>
  <si>
    <t>锦龙村</t>
  </si>
  <si>
    <t>揭西县塔头镇锦龙村壮大村级集体经济工程</t>
  </si>
  <si>
    <t>锦龙村委会</t>
  </si>
  <si>
    <t>揭西县塔头镇锦龙桥至工作车间狗骨头溪护坡工程</t>
  </si>
  <si>
    <t>项目总投资约25万元，其中典型村培育资金20万元，其余资金由项目建设单位自筹解决。建设锦龙桥连接工作车间狗骨头溪护坡，长约70米、高约5米。</t>
  </si>
  <si>
    <t>1.数量指标:路面总长度70米；
2.质量指标:建设达标100%;
3.效益指标:完善基础设施。</t>
  </si>
  <si>
    <t>五经富镇</t>
  </si>
  <si>
    <t>陈江村</t>
  </si>
  <si>
    <t>陈江村东道道路升级改造工程</t>
  </si>
  <si>
    <t>陈江村委会</t>
  </si>
  <si>
    <t>项目总投资约125万元，其中典型村培育资金100万元，其余资金由项目建设单位自筹解决。对陈江村东道道路实施道路升级改造工程，总长度约900米，宽约5至8米不等，建设内容包括道路10cm厚基层+20cm厚C30混凝土面层、排水、绿化及路灯等相关配套设施。</t>
  </si>
  <si>
    <t>1.数量指标:路面总长度≥900米;
2.数量指标：5米≤路面宽度≤8米；
3.质量指标:建设达标100%;
4.效益指标:完善基础设施;
5.满意度指标:受益群众满意度≥90%。</t>
  </si>
  <si>
    <t>五云镇</t>
  </si>
  <si>
    <t>硁下村</t>
  </si>
  <si>
    <t>揭西县五云镇硁下村横楼文化休闲场所及河堤路建设项目</t>
  </si>
  <si>
    <t>硁下村委会</t>
  </si>
  <si>
    <t>项目总投资约125万元，其中典型村培育资金100万元，其余资金由项目建设单位自筹解决。建设河堤路休闲场所，建设内容包括林木种植面积约1000平方米，铺设绿植草皮约1200平方米，铺设休闲步道约260米，配套健身器材；完善基础设施建设，建设停车场约300平方米，配套电动汽车充电桩等，建设挡土墙约120米；配套建设太阳能路灯及庭院灯。</t>
  </si>
  <si>
    <t>1.数量指标：完成横楼文化广场及河提路建设工作；
2.质量指标：横楼文化广场及河提路建设工作达标率100%；
3.时效指标：2025年12月31日前完成建设；
4.满意度指标：受益群众满意度≥100%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</si>
</sst>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6"/>
      <name val="新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zoomScale="90" zoomScaleNormal="90" workbookViewId="0">
      <selection activeCell="A2" sqref="A2:M2"/>
    </sheetView>
  </sheetViews>
  <sheetFormatPr defaultColWidth="9" defaultRowHeight="13.5"/>
  <cols>
    <col min="1" max="1" width="9.625" style="2" customWidth="1"/>
    <col min="2" max="4" width="9" style="2"/>
    <col min="5" max="5" width="15.15" style="2" customWidth="1"/>
    <col min="6" max="6" width="9" style="2"/>
    <col min="7" max="7" width="11.8666666666667" style="3" customWidth="1"/>
    <col min="8" max="9" width="18.75" style="2" customWidth="1"/>
    <col min="10" max="10" width="12.625" style="2" customWidth="1"/>
    <col min="11" max="11" width="30.625" style="4" customWidth="1"/>
    <col min="12" max="12" width="33.275" style="4" customWidth="1"/>
    <col min="13" max="13" width="17.2916666666667" style="5" customWidth="1"/>
    <col min="14" max="16384" width="9" style="2"/>
  </cols>
  <sheetData>
    <row r="1" ht="20.25" spans="1:13">
      <c r="A1" s="6" t="s">
        <v>0</v>
      </c>
      <c r="B1" s="7"/>
      <c r="C1" s="8"/>
      <c r="D1" s="7"/>
      <c r="E1" s="7"/>
      <c r="F1" s="7"/>
      <c r="G1" s="9"/>
      <c r="H1" s="7"/>
      <c r="I1" s="7"/>
      <c r="J1" s="7"/>
      <c r="K1" s="29"/>
      <c r="L1" s="29"/>
      <c r="M1" s="8"/>
    </row>
    <row r="2" ht="94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0"/>
      <c r="L2" s="30"/>
      <c r="M2" s="10"/>
    </row>
    <row r="3" ht="20.25" spans="1:13">
      <c r="A3" s="11"/>
      <c r="B3" s="11"/>
      <c r="C3" s="11"/>
      <c r="D3" s="11"/>
      <c r="E3" s="11"/>
      <c r="F3" s="12"/>
      <c r="G3" s="12"/>
      <c r="H3" s="12"/>
      <c r="I3" s="12"/>
      <c r="J3" s="12"/>
      <c r="K3" s="11"/>
      <c r="L3" s="11"/>
      <c r="M3" s="31"/>
    </row>
    <row r="4" ht="22" customHeight="1" spans="1:13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32"/>
      <c r="J4" s="16" t="s">
        <v>10</v>
      </c>
      <c r="K4" s="33" t="s">
        <v>11</v>
      </c>
      <c r="L4" s="13" t="s">
        <v>12</v>
      </c>
      <c r="M4" s="13" t="s">
        <v>13</v>
      </c>
    </row>
    <row r="5" ht="48" customHeight="1" spans="1:13">
      <c r="A5" s="15"/>
      <c r="B5" s="15"/>
      <c r="C5" s="15"/>
      <c r="D5" s="15"/>
      <c r="E5" s="15"/>
      <c r="F5" s="15"/>
      <c r="G5" s="15"/>
      <c r="H5" s="16" t="s">
        <v>14</v>
      </c>
      <c r="I5" s="16" t="s">
        <v>15</v>
      </c>
      <c r="J5" s="16"/>
      <c r="K5" s="34"/>
      <c r="L5" s="15"/>
      <c r="M5" s="15"/>
    </row>
    <row r="6" ht="40" customHeight="1" spans="1:13">
      <c r="A6" s="17" t="s">
        <v>16</v>
      </c>
      <c r="B6" s="18"/>
      <c r="C6" s="18"/>
      <c r="D6" s="18"/>
      <c r="E6" s="18"/>
      <c r="F6" s="19"/>
      <c r="G6" s="15">
        <f>SUM(G7:G46)</f>
        <v>2366.45</v>
      </c>
      <c r="H6" s="15">
        <f>SUM(H7:H46)</f>
        <v>1900</v>
      </c>
      <c r="I6" s="15">
        <f>SUM(I7:I46)</f>
        <v>466.45</v>
      </c>
      <c r="J6" s="16"/>
      <c r="K6" s="34"/>
      <c r="L6" s="15"/>
      <c r="M6" s="15"/>
    </row>
    <row r="7" ht="120" customHeight="1" spans="1:13">
      <c r="A7" s="20">
        <v>1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0">
        <v>70</v>
      </c>
      <c r="H7" s="21">
        <v>56</v>
      </c>
      <c r="I7" s="21">
        <f>G7-H7</f>
        <v>14</v>
      </c>
      <c r="J7" s="21" t="s">
        <v>22</v>
      </c>
      <c r="K7" s="35" t="s">
        <v>23</v>
      </c>
      <c r="L7" s="35" t="s">
        <v>24</v>
      </c>
      <c r="M7" s="36"/>
    </row>
    <row r="8" ht="116" customHeight="1" spans="1:13">
      <c r="A8" s="20">
        <v>2</v>
      </c>
      <c r="B8" s="21" t="s">
        <v>17</v>
      </c>
      <c r="C8" s="21" t="s">
        <v>18</v>
      </c>
      <c r="D8" s="21" t="s">
        <v>19</v>
      </c>
      <c r="E8" s="21" t="s">
        <v>25</v>
      </c>
      <c r="F8" s="21" t="s">
        <v>21</v>
      </c>
      <c r="G8" s="20">
        <v>30</v>
      </c>
      <c r="H8" s="21">
        <v>24</v>
      </c>
      <c r="I8" s="21">
        <f t="shared" ref="I8:I46" si="0">G8-H8</f>
        <v>6</v>
      </c>
      <c r="J8" s="21" t="s">
        <v>22</v>
      </c>
      <c r="K8" s="35" t="s">
        <v>26</v>
      </c>
      <c r="L8" s="35" t="s">
        <v>27</v>
      </c>
      <c r="M8" s="36"/>
    </row>
    <row r="9" ht="84" customHeight="1" spans="1:13">
      <c r="A9" s="20">
        <v>3</v>
      </c>
      <c r="B9" s="21" t="s">
        <v>17</v>
      </c>
      <c r="C9" s="21" t="s">
        <v>18</v>
      </c>
      <c r="D9" s="21" t="s">
        <v>19</v>
      </c>
      <c r="E9" s="21" t="s">
        <v>28</v>
      </c>
      <c r="F9" s="21" t="s">
        <v>21</v>
      </c>
      <c r="G9" s="20">
        <v>25</v>
      </c>
      <c r="H9" s="21">
        <v>20</v>
      </c>
      <c r="I9" s="21">
        <f t="shared" si="0"/>
        <v>5</v>
      </c>
      <c r="J9" s="21" t="s">
        <v>22</v>
      </c>
      <c r="K9" s="35" t="s">
        <v>29</v>
      </c>
      <c r="L9" s="35" t="s">
        <v>30</v>
      </c>
      <c r="M9" s="36"/>
    </row>
    <row r="10" ht="128" customHeight="1" spans="1:13">
      <c r="A10" s="20">
        <v>4</v>
      </c>
      <c r="B10" s="21" t="s">
        <v>17</v>
      </c>
      <c r="C10" s="21" t="s">
        <v>31</v>
      </c>
      <c r="D10" s="21" t="s">
        <v>32</v>
      </c>
      <c r="E10" s="21" t="s">
        <v>33</v>
      </c>
      <c r="F10" s="21" t="s">
        <v>34</v>
      </c>
      <c r="G10" s="20">
        <v>250</v>
      </c>
      <c r="H10" s="21">
        <v>100</v>
      </c>
      <c r="I10" s="21">
        <f t="shared" si="0"/>
        <v>150</v>
      </c>
      <c r="J10" s="21" t="s">
        <v>35</v>
      </c>
      <c r="K10" s="35" t="s">
        <v>36</v>
      </c>
      <c r="L10" s="35" t="s">
        <v>37</v>
      </c>
      <c r="M10" s="36"/>
    </row>
    <row r="11" s="1" customFormat="1" ht="214" customHeight="1" spans="1:13">
      <c r="A11" s="22">
        <v>5</v>
      </c>
      <c r="B11" s="23" t="s">
        <v>17</v>
      </c>
      <c r="C11" s="23" t="s">
        <v>38</v>
      </c>
      <c r="D11" s="23" t="s">
        <v>39</v>
      </c>
      <c r="E11" s="23" t="s">
        <v>40</v>
      </c>
      <c r="F11" s="23" t="s">
        <v>41</v>
      </c>
      <c r="G11" s="22">
        <v>100</v>
      </c>
      <c r="H11" s="24">
        <v>80</v>
      </c>
      <c r="I11" s="21">
        <f t="shared" si="0"/>
        <v>20</v>
      </c>
      <c r="J11" s="23" t="s">
        <v>42</v>
      </c>
      <c r="K11" s="37" t="s">
        <v>43</v>
      </c>
      <c r="L11" s="37" t="s">
        <v>44</v>
      </c>
      <c r="M11" s="38"/>
    </row>
    <row r="12" s="1" customFormat="1" ht="139" customHeight="1" spans="1:13">
      <c r="A12" s="22">
        <v>6</v>
      </c>
      <c r="B12" s="23" t="s">
        <v>17</v>
      </c>
      <c r="C12" s="23" t="s">
        <v>38</v>
      </c>
      <c r="D12" s="23" t="s">
        <v>39</v>
      </c>
      <c r="E12" s="23" t="s">
        <v>45</v>
      </c>
      <c r="F12" s="23" t="s">
        <v>46</v>
      </c>
      <c r="G12" s="22">
        <v>20</v>
      </c>
      <c r="H12" s="24">
        <v>20</v>
      </c>
      <c r="I12" s="21">
        <f t="shared" si="0"/>
        <v>0</v>
      </c>
      <c r="J12" s="23" t="s">
        <v>42</v>
      </c>
      <c r="K12" s="37" t="s">
        <v>47</v>
      </c>
      <c r="L12" s="37" t="s">
        <v>48</v>
      </c>
      <c r="M12" s="38"/>
    </row>
    <row r="13" ht="84" customHeight="1" spans="1:13">
      <c r="A13" s="20">
        <v>7</v>
      </c>
      <c r="B13" s="21" t="s">
        <v>17</v>
      </c>
      <c r="C13" s="21" t="s">
        <v>49</v>
      </c>
      <c r="D13" s="21" t="s">
        <v>50</v>
      </c>
      <c r="E13" s="21" t="s">
        <v>51</v>
      </c>
      <c r="F13" s="21" t="s">
        <v>21</v>
      </c>
      <c r="G13" s="20">
        <v>80</v>
      </c>
      <c r="H13" s="21">
        <v>54</v>
      </c>
      <c r="I13" s="21">
        <f t="shared" si="0"/>
        <v>26</v>
      </c>
      <c r="J13" s="21" t="s">
        <v>52</v>
      </c>
      <c r="K13" s="35" t="s">
        <v>53</v>
      </c>
      <c r="L13" s="35" t="s">
        <v>54</v>
      </c>
      <c r="M13" s="36"/>
    </row>
    <row r="14" ht="124" customHeight="1" spans="1:13">
      <c r="A14" s="20">
        <v>8</v>
      </c>
      <c r="B14" s="21" t="s">
        <v>17</v>
      </c>
      <c r="C14" s="21" t="s">
        <v>49</v>
      </c>
      <c r="D14" s="21" t="s">
        <v>50</v>
      </c>
      <c r="E14" s="21" t="s">
        <v>55</v>
      </c>
      <c r="F14" s="21" t="s">
        <v>21</v>
      </c>
      <c r="G14" s="20">
        <v>65</v>
      </c>
      <c r="H14" s="21">
        <v>46</v>
      </c>
      <c r="I14" s="21">
        <f t="shared" si="0"/>
        <v>19</v>
      </c>
      <c r="J14" s="21" t="s">
        <v>52</v>
      </c>
      <c r="K14" s="35" t="s">
        <v>56</v>
      </c>
      <c r="L14" s="35" t="s">
        <v>57</v>
      </c>
      <c r="M14" s="36"/>
    </row>
    <row r="15" ht="85" customHeight="1" spans="1:13">
      <c r="A15" s="20">
        <v>9</v>
      </c>
      <c r="B15" s="21" t="s">
        <v>17</v>
      </c>
      <c r="C15" s="21" t="s">
        <v>58</v>
      </c>
      <c r="D15" s="21" t="s">
        <v>59</v>
      </c>
      <c r="E15" s="21" t="s">
        <v>60</v>
      </c>
      <c r="F15" s="21" t="s">
        <v>61</v>
      </c>
      <c r="G15" s="20">
        <v>81.4</v>
      </c>
      <c r="H15" s="21">
        <v>65</v>
      </c>
      <c r="I15" s="21">
        <f t="shared" si="0"/>
        <v>16.4</v>
      </c>
      <c r="J15" s="21" t="s">
        <v>62</v>
      </c>
      <c r="K15" s="35" t="s">
        <v>63</v>
      </c>
      <c r="L15" s="35" t="s">
        <v>64</v>
      </c>
      <c r="M15" s="36"/>
    </row>
    <row r="16" ht="85" customHeight="1" spans="1:13">
      <c r="A16" s="20">
        <v>10</v>
      </c>
      <c r="B16" s="21" t="s">
        <v>17</v>
      </c>
      <c r="C16" s="21" t="s">
        <v>58</v>
      </c>
      <c r="D16" s="21" t="s">
        <v>59</v>
      </c>
      <c r="E16" s="21" t="s">
        <v>65</v>
      </c>
      <c r="F16" s="21" t="s">
        <v>66</v>
      </c>
      <c r="G16" s="20">
        <v>43.8</v>
      </c>
      <c r="H16" s="21">
        <v>35</v>
      </c>
      <c r="I16" s="21">
        <f t="shared" si="0"/>
        <v>8.8</v>
      </c>
      <c r="J16" s="21" t="s">
        <v>62</v>
      </c>
      <c r="K16" s="35" t="s">
        <v>67</v>
      </c>
      <c r="L16" s="35" t="s">
        <v>68</v>
      </c>
      <c r="M16" s="36"/>
    </row>
    <row r="17" s="1" customFormat="1" ht="77" customHeight="1" spans="1:13">
      <c r="A17" s="22">
        <v>11</v>
      </c>
      <c r="B17" s="21" t="s">
        <v>17</v>
      </c>
      <c r="C17" s="21" t="s">
        <v>69</v>
      </c>
      <c r="D17" s="21" t="s">
        <v>70</v>
      </c>
      <c r="E17" s="21" t="s">
        <v>71</v>
      </c>
      <c r="F17" s="21" t="s">
        <v>72</v>
      </c>
      <c r="G17" s="22">
        <v>12.5</v>
      </c>
      <c r="H17" s="21">
        <v>10</v>
      </c>
      <c r="I17" s="21">
        <f t="shared" si="0"/>
        <v>2.5</v>
      </c>
      <c r="J17" s="21" t="s">
        <v>73</v>
      </c>
      <c r="K17" s="35" t="s">
        <v>74</v>
      </c>
      <c r="L17" s="35" t="s">
        <v>75</v>
      </c>
      <c r="M17" s="38"/>
    </row>
    <row r="18" s="1" customFormat="1" ht="74" customHeight="1" spans="1:13">
      <c r="A18" s="22">
        <v>12</v>
      </c>
      <c r="B18" s="21" t="s">
        <v>17</v>
      </c>
      <c r="C18" s="21" t="s">
        <v>69</v>
      </c>
      <c r="D18" s="21" t="s">
        <v>70</v>
      </c>
      <c r="E18" s="21" t="s">
        <v>76</v>
      </c>
      <c r="F18" s="21" t="s">
        <v>77</v>
      </c>
      <c r="G18" s="22">
        <v>44</v>
      </c>
      <c r="H18" s="21">
        <v>35</v>
      </c>
      <c r="I18" s="21">
        <f t="shared" si="0"/>
        <v>9</v>
      </c>
      <c r="J18" s="21" t="s">
        <v>73</v>
      </c>
      <c r="K18" s="35" t="s">
        <v>78</v>
      </c>
      <c r="L18" s="35" t="s">
        <v>79</v>
      </c>
      <c r="M18" s="38"/>
    </row>
    <row r="19" s="1" customFormat="1" ht="95" customHeight="1" spans="1:13">
      <c r="A19" s="22">
        <v>13</v>
      </c>
      <c r="B19" s="21" t="s">
        <v>17</v>
      </c>
      <c r="C19" s="21" t="s">
        <v>69</v>
      </c>
      <c r="D19" s="21" t="s">
        <v>70</v>
      </c>
      <c r="E19" s="21" t="s">
        <v>80</v>
      </c>
      <c r="F19" s="21" t="s">
        <v>77</v>
      </c>
      <c r="G19" s="22">
        <v>37.5</v>
      </c>
      <c r="H19" s="21">
        <v>30</v>
      </c>
      <c r="I19" s="21">
        <f t="shared" si="0"/>
        <v>7.5</v>
      </c>
      <c r="J19" s="21" t="s">
        <v>73</v>
      </c>
      <c r="K19" s="35" t="s">
        <v>81</v>
      </c>
      <c r="L19" s="35" t="s">
        <v>82</v>
      </c>
      <c r="M19" s="38"/>
    </row>
    <row r="20" s="1" customFormat="1" ht="90" customHeight="1" spans="1:13">
      <c r="A20" s="22">
        <v>14</v>
      </c>
      <c r="B20" s="21" t="s">
        <v>17</v>
      </c>
      <c r="C20" s="21" t="s">
        <v>69</v>
      </c>
      <c r="D20" s="21" t="s">
        <v>70</v>
      </c>
      <c r="E20" s="21" t="s">
        <v>83</v>
      </c>
      <c r="F20" s="21" t="s">
        <v>77</v>
      </c>
      <c r="G20" s="22">
        <v>31.5</v>
      </c>
      <c r="H20" s="21">
        <v>25</v>
      </c>
      <c r="I20" s="21">
        <f t="shared" si="0"/>
        <v>6.5</v>
      </c>
      <c r="J20" s="21" t="s">
        <v>73</v>
      </c>
      <c r="K20" s="35" t="s">
        <v>84</v>
      </c>
      <c r="L20" s="35" t="s">
        <v>75</v>
      </c>
      <c r="M20" s="38"/>
    </row>
    <row r="21" s="1" customFormat="1" ht="93" customHeight="1" spans="1:13">
      <c r="A21" s="22">
        <v>15</v>
      </c>
      <c r="B21" s="21" t="s">
        <v>17</v>
      </c>
      <c r="C21" s="21" t="s">
        <v>85</v>
      </c>
      <c r="D21" s="21" t="s">
        <v>86</v>
      </c>
      <c r="E21" s="21" t="s">
        <v>87</v>
      </c>
      <c r="F21" s="21" t="s">
        <v>88</v>
      </c>
      <c r="G21" s="22">
        <v>22.5</v>
      </c>
      <c r="H21" s="21">
        <v>18</v>
      </c>
      <c r="I21" s="21">
        <f t="shared" si="0"/>
        <v>4.5</v>
      </c>
      <c r="J21" s="21" t="s">
        <v>89</v>
      </c>
      <c r="K21" s="35" t="s">
        <v>90</v>
      </c>
      <c r="L21" s="35" t="s">
        <v>91</v>
      </c>
      <c r="M21" s="38"/>
    </row>
    <row r="22" ht="74" customHeight="1" spans="1:13">
      <c r="A22" s="20">
        <v>16</v>
      </c>
      <c r="B22" s="21" t="s">
        <v>17</v>
      </c>
      <c r="C22" s="21" t="s">
        <v>85</v>
      </c>
      <c r="D22" s="21" t="s">
        <v>86</v>
      </c>
      <c r="E22" s="21" t="s">
        <v>92</v>
      </c>
      <c r="F22" s="21" t="s">
        <v>34</v>
      </c>
      <c r="G22" s="20">
        <v>82</v>
      </c>
      <c r="H22" s="21">
        <v>82</v>
      </c>
      <c r="I22" s="21">
        <f t="shared" si="0"/>
        <v>0</v>
      </c>
      <c r="J22" s="21" t="s">
        <v>89</v>
      </c>
      <c r="K22" s="35" t="s">
        <v>93</v>
      </c>
      <c r="L22" s="35" t="s">
        <v>94</v>
      </c>
      <c r="M22" s="36"/>
    </row>
    <row r="23" ht="63" customHeight="1" spans="1:13">
      <c r="A23" s="20">
        <v>17</v>
      </c>
      <c r="B23" s="21" t="s">
        <v>17</v>
      </c>
      <c r="C23" s="21" t="s">
        <v>95</v>
      </c>
      <c r="D23" s="21" t="s">
        <v>96</v>
      </c>
      <c r="E23" s="21" t="s">
        <v>97</v>
      </c>
      <c r="F23" s="21" t="s">
        <v>34</v>
      </c>
      <c r="G23" s="20">
        <v>60</v>
      </c>
      <c r="H23" s="21">
        <v>60</v>
      </c>
      <c r="I23" s="21">
        <f t="shared" si="0"/>
        <v>0</v>
      </c>
      <c r="J23" s="21" t="s">
        <v>98</v>
      </c>
      <c r="K23" s="35" t="s">
        <v>99</v>
      </c>
      <c r="L23" s="35" t="s">
        <v>100</v>
      </c>
      <c r="M23" s="36"/>
    </row>
    <row r="24" ht="63" customHeight="1" spans="1:13">
      <c r="A24" s="20">
        <v>18</v>
      </c>
      <c r="B24" s="21" t="s">
        <v>17</v>
      </c>
      <c r="C24" s="21" t="s">
        <v>95</v>
      </c>
      <c r="D24" s="21" t="s">
        <v>96</v>
      </c>
      <c r="E24" s="21" t="s">
        <v>101</v>
      </c>
      <c r="F24" s="21" t="s">
        <v>34</v>
      </c>
      <c r="G24" s="20">
        <v>20</v>
      </c>
      <c r="H24" s="21">
        <v>20</v>
      </c>
      <c r="I24" s="21">
        <f t="shared" si="0"/>
        <v>0</v>
      </c>
      <c r="J24" s="21" t="s">
        <v>98</v>
      </c>
      <c r="K24" s="35" t="s">
        <v>102</v>
      </c>
      <c r="L24" s="35" t="s">
        <v>103</v>
      </c>
      <c r="M24" s="36"/>
    </row>
    <row r="25" s="1" customFormat="1" ht="80" customHeight="1" spans="1:13">
      <c r="A25" s="22">
        <v>19</v>
      </c>
      <c r="B25" s="21" t="s">
        <v>17</v>
      </c>
      <c r="C25" s="21" t="s">
        <v>95</v>
      </c>
      <c r="D25" s="21" t="s">
        <v>96</v>
      </c>
      <c r="E25" s="21" t="s">
        <v>104</v>
      </c>
      <c r="F25" s="21" t="s">
        <v>34</v>
      </c>
      <c r="G25" s="22">
        <v>20</v>
      </c>
      <c r="H25" s="21">
        <v>20</v>
      </c>
      <c r="I25" s="21">
        <f t="shared" si="0"/>
        <v>0</v>
      </c>
      <c r="J25" s="21" t="s">
        <v>98</v>
      </c>
      <c r="K25" s="35" t="s">
        <v>105</v>
      </c>
      <c r="L25" s="35" t="s">
        <v>106</v>
      </c>
      <c r="M25" s="38"/>
    </row>
    <row r="26" ht="119" customHeight="1" spans="1:13">
      <c r="A26" s="20">
        <v>20</v>
      </c>
      <c r="B26" s="21" t="s">
        <v>17</v>
      </c>
      <c r="C26" s="21" t="s">
        <v>107</v>
      </c>
      <c r="D26" s="21" t="s">
        <v>108</v>
      </c>
      <c r="E26" s="21" t="s">
        <v>109</v>
      </c>
      <c r="F26" s="21" t="s">
        <v>21</v>
      </c>
      <c r="G26" s="20">
        <v>68</v>
      </c>
      <c r="H26" s="21">
        <v>54</v>
      </c>
      <c r="I26" s="21">
        <f t="shared" si="0"/>
        <v>14</v>
      </c>
      <c r="J26" s="21" t="s">
        <v>110</v>
      </c>
      <c r="K26" s="35" t="s">
        <v>111</v>
      </c>
      <c r="L26" s="35" t="s">
        <v>112</v>
      </c>
      <c r="M26" s="36"/>
    </row>
    <row r="27" ht="81" customHeight="1" spans="1:13">
      <c r="A27" s="20">
        <v>21</v>
      </c>
      <c r="B27" s="21" t="s">
        <v>17</v>
      </c>
      <c r="C27" s="21" t="s">
        <v>107</v>
      </c>
      <c r="D27" s="21" t="s">
        <v>108</v>
      </c>
      <c r="E27" s="21" t="s">
        <v>113</v>
      </c>
      <c r="F27" s="21" t="s">
        <v>114</v>
      </c>
      <c r="G27" s="20">
        <v>46</v>
      </c>
      <c r="H27" s="21">
        <v>46</v>
      </c>
      <c r="I27" s="21">
        <f t="shared" si="0"/>
        <v>0</v>
      </c>
      <c r="J27" s="21" t="s">
        <v>110</v>
      </c>
      <c r="K27" s="35" t="s">
        <v>115</v>
      </c>
      <c r="L27" s="35" t="s">
        <v>116</v>
      </c>
      <c r="M27" s="36"/>
    </row>
    <row r="28" ht="95" customHeight="1" spans="1:13">
      <c r="A28" s="20">
        <v>22</v>
      </c>
      <c r="B28" s="21" t="s">
        <v>17</v>
      </c>
      <c r="C28" s="21" t="s">
        <v>107</v>
      </c>
      <c r="D28" s="21" t="s">
        <v>117</v>
      </c>
      <c r="E28" s="21" t="s">
        <v>118</v>
      </c>
      <c r="F28" s="21" t="s">
        <v>21</v>
      </c>
      <c r="G28" s="20">
        <v>48</v>
      </c>
      <c r="H28" s="21">
        <v>38</v>
      </c>
      <c r="I28" s="21">
        <f t="shared" si="0"/>
        <v>10</v>
      </c>
      <c r="J28" s="21" t="s">
        <v>119</v>
      </c>
      <c r="K28" s="35" t="s">
        <v>120</v>
      </c>
      <c r="L28" s="35" t="s">
        <v>121</v>
      </c>
      <c r="M28" s="36"/>
    </row>
    <row r="29" ht="86" customHeight="1" spans="1:13">
      <c r="A29" s="20">
        <v>23</v>
      </c>
      <c r="B29" s="21" t="s">
        <v>17</v>
      </c>
      <c r="C29" s="21" t="s">
        <v>107</v>
      </c>
      <c r="D29" s="21" t="s">
        <v>117</v>
      </c>
      <c r="E29" s="21" t="s">
        <v>122</v>
      </c>
      <c r="F29" s="21" t="s">
        <v>21</v>
      </c>
      <c r="G29" s="20">
        <v>50</v>
      </c>
      <c r="H29" s="21">
        <v>40</v>
      </c>
      <c r="I29" s="21">
        <f t="shared" si="0"/>
        <v>10</v>
      </c>
      <c r="J29" s="21" t="s">
        <v>119</v>
      </c>
      <c r="K29" s="35" t="s">
        <v>123</v>
      </c>
      <c r="L29" s="35" t="s">
        <v>124</v>
      </c>
      <c r="M29" s="36"/>
    </row>
    <row r="30" ht="86" customHeight="1" spans="1:13">
      <c r="A30" s="20">
        <v>24</v>
      </c>
      <c r="B30" s="21" t="s">
        <v>17</v>
      </c>
      <c r="C30" s="21" t="s">
        <v>107</v>
      </c>
      <c r="D30" s="21" t="s">
        <v>117</v>
      </c>
      <c r="E30" s="21" t="s">
        <v>125</v>
      </c>
      <c r="F30" s="21" t="s">
        <v>114</v>
      </c>
      <c r="G30" s="20">
        <v>22</v>
      </c>
      <c r="H30" s="21">
        <v>22</v>
      </c>
      <c r="I30" s="21">
        <f t="shared" si="0"/>
        <v>0</v>
      </c>
      <c r="J30" s="21" t="s">
        <v>119</v>
      </c>
      <c r="K30" s="35" t="s">
        <v>126</v>
      </c>
      <c r="L30" s="35" t="s">
        <v>127</v>
      </c>
      <c r="M30" s="36"/>
    </row>
    <row r="31" ht="90" customHeight="1" spans="1:13">
      <c r="A31" s="20">
        <v>25</v>
      </c>
      <c r="B31" s="25" t="s">
        <v>17</v>
      </c>
      <c r="C31" s="25" t="s">
        <v>128</v>
      </c>
      <c r="D31" s="25" t="s">
        <v>129</v>
      </c>
      <c r="E31" s="21" t="s">
        <v>130</v>
      </c>
      <c r="F31" s="25" t="s">
        <v>21</v>
      </c>
      <c r="G31" s="20">
        <v>125</v>
      </c>
      <c r="H31" s="25">
        <v>100</v>
      </c>
      <c r="I31" s="21">
        <f t="shared" si="0"/>
        <v>25</v>
      </c>
      <c r="J31" s="21" t="s">
        <v>131</v>
      </c>
      <c r="K31" s="35" t="s">
        <v>132</v>
      </c>
      <c r="L31" s="35" t="s">
        <v>133</v>
      </c>
      <c r="M31" s="36"/>
    </row>
    <row r="32" ht="93" customHeight="1" spans="1:13">
      <c r="A32" s="20">
        <v>26</v>
      </c>
      <c r="B32" s="25" t="s">
        <v>17</v>
      </c>
      <c r="C32" s="25" t="s">
        <v>134</v>
      </c>
      <c r="D32" s="25" t="s">
        <v>135</v>
      </c>
      <c r="E32" s="21" t="s">
        <v>136</v>
      </c>
      <c r="F32" s="25" t="s">
        <v>34</v>
      </c>
      <c r="G32" s="20">
        <v>79</v>
      </c>
      <c r="H32" s="25">
        <v>79</v>
      </c>
      <c r="I32" s="21">
        <f t="shared" si="0"/>
        <v>0</v>
      </c>
      <c r="J32" s="21" t="s">
        <v>137</v>
      </c>
      <c r="K32" s="35" t="s">
        <v>138</v>
      </c>
      <c r="L32" s="35" t="s">
        <v>139</v>
      </c>
      <c r="M32" s="36"/>
    </row>
    <row r="33" ht="114" customHeight="1" spans="1:13">
      <c r="A33" s="20">
        <v>27</v>
      </c>
      <c r="B33" s="25" t="s">
        <v>17</v>
      </c>
      <c r="C33" s="25" t="s">
        <v>134</v>
      </c>
      <c r="D33" s="25" t="s">
        <v>135</v>
      </c>
      <c r="E33" s="21" t="s">
        <v>140</v>
      </c>
      <c r="F33" s="25" t="s">
        <v>21</v>
      </c>
      <c r="G33" s="20">
        <v>26.25</v>
      </c>
      <c r="H33" s="25">
        <v>21</v>
      </c>
      <c r="I33" s="21">
        <f t="shared" si="0"/>
        <v>5.25</v>
      </c>
      <c r="J33" s="21" t="s">
        <v>137</v>
      </c>
      <c r="K33" s="35" t="s">
        <v>141</v>
      </c>
      <c r="L33" s="35" t="s">
        <v>142</v>
      </c>
      <c r="M33" s="36"/>
    </row>
    <row r="34" ht="92" customHeight="1" spans="1:13">
      <c r="A34" s="20">
        <v>28</v>
      </c>
      <c r="B34" s="21" t="s">
        <v>17</v>
      </c>
      <c r="C34" s="21" t="s">
        <v>143</v>
      </c>
      <c r="D34" s="21" t="s">
        <v>144</v>
      </c>
      <c r="E34" s="21" t="s">
        <v>145</v>
      </c>
      <c r="F34" s="21" t="s">
        <v>21</v>
      </c>
      <c r="G34" s="20">
        <v>38</v>
      </c>
      <c r="H34" s="21">
        <v>30</v>
      </c>
      <c r="I34" s="21">
        <f t="shared" si="0"/>
        <v>8</v>
      </c>
      <c r="J34" s="21" t="s">
        <v>146</v>
      </c>
      <c r="K34" s="35" t="s">
        <v>147</v>
      </c>
      <c r="L34" s="35" t="s">
        <v>148</v>
      </c>
      <c r="M34" s="36"/>
    </row>
    <row r="35" ht="105" customHeight="1" spans="1:13">
      <c r="A35" s="20">
        <v>29</v>
      </c>
      <c r="B35" s="21" t="s">
        <v>17</v>
      </c>
      <c r="C35" s="21" t="s">
        <v>143</v>
      </c>
      <c r="D35" s="21" t="s">
        <v>144</v>
      </c>
      <c r="E35" s="21" t="s">
        <v>149</v>
      </c>
      <c r="F35" s="21" t="s">
        <v>21</v>
      </c>
      <c r="G35" s="20">
        <v>38</v>
      </c>
      <c r="H35" s="21">
        <v>30</v>
      </c>
      <c r="I35" s="21">
        <f t="shared" si="0"/>
        <v>8</v>
      </c>
      <c r="J35" s="21" t="s">
        <v>146</v>
      </c>
      <c r="K35" s="35" t="s">
        <v>150</v>
      </c>
      <c r="L35" s="35" t="s">
        <v>151</v>
      </c>
      <c r="M35" s="36"/>
    </row>
    <row r="36" ht="76" customHeight="1" spans="1:13">
      <c r="A36" s="20">
        <v>30</v>
      </c>
      <c r="B36" s="21" t="s">
        <v>17</v>
      </c>
      <c r="C36" s="21" t="s">
        <v>143</v>
      </c>
      <c r="D36" s="21" t="s">
        <v>144</v>
      </c>
      <c r="E36" s="21" t="s">
        <v>152</v>
      </c>
      <c r="F36" s="21" t="s">
        <v>153</v>
      </c>
      <c r="G36" s="20">
        <v>40</v>
      </c>
      <c r="H36" s="21">
        <v>40</v>
      </c>
      <c r="I36" s="21">
        <f t="shared" si="0"/>
        <v>0</v>
      </c>
      <c r="J36" s="21" t="s">
        <v>146</v>
      </c>
      <c r="K36" s="35" t="s">
        <v>154</v>
      </c>
      <c r="L36" s="35" t="s">
        <v>155</v>
      </c>
      <c r="M36" s="36"/>
    </row>
    <row r="37" ht="152" customHeight="1" spans="1:13">
      <c r="A37" s="20">
        <v>31</v>
      </c>
      <c r="B37" s="26" t="s">
        <v>17</v>
      </c>
      <c r="C37" s="26" t="s">
        <v>156</v>
      </c>
      <c r="D37" s="26" t="s">
        <v>157</v>
      </c>
      <c r="E37" s="26" t="s">
        <v>158</v>
      </c>
      <c r="F37" s="26" t="s">
        <v>21</v>
      </c>
      <c r="G37" s="20">
        <v>45</v>
      </c>
      <c r="H37" s="26">
        <v>35</v>
      </c>
      <c r="I37" s="21">
        <f t="shared" si="0"/>
        <v>10</v>
      </c>
      <c r="J37" s="26" t="s">
        <v>159</v>
      </c>
      <c r="K37" s="35" t="s">
        <v>160</v>
      </c>
      <c r="L37" s="35" t="s">
        <v>161</v>
      </c>
      <c r="M37" s="36"/>
    </row>
    <row r="38" ht="88" customHeight="1" spans="1:13">
      <c r="A38" s="20">
        <v>32</v>
      </c>
      <c r="B38" s="26" t="s">
        <v>17</v>
      </c>
      <c r="C38" s="26" t="s">
        <v>156</v>
      </c>
      <c r="D38" s="26" t="s">
        <v>157</v>
      </c>
      <c r="E38" s="26" t="s">
        <v>162</v>
      </c>
      <c r="F38" s="26" t="s">
        <v>21</v>
      </c>
      <c r="G38" s="20">
        <v>80</v>
      </c>
      <c r="H38" s="26">
        <v>65</v>
      </c>
      <c r="I38" s="21">
        <f t="shared" si="0"/>
        <v>15</v>
      </c>
      <c r="J38" s="26" t="s">
        <v>159</v>
      </c>
      <c r="K38" s="35" t="s">
        <v>163</v>
      </c>
      <c r="L38" s="35" t="s">
        <v>164</v>
      </c>
      <c r="M38" s="36"/>
    </row>
    <row r="39" ht="66" customHeight="1" spans="1:13">
      <c r="A39" s="20">
        <v>33</v>
      </c>
      <c r="B39" s="21" t="s">
        <v>17</v>
      </c>
      <c r="C39" s="21" t="s">
        <v>165</v>
      </c>
      <c r="D39" s="21" t="s">
        <v>166</v>
      </c>
      <c r="E39" s="21" t="s">
        <v>167</v>
      </c>
      <c r="F39" s="21" t="s">
        <v>46</v>
      </c>
      <c r="G39" s="20">
        <v>100</v>
      </c>
      <c r="H39" s="27">
        <v>100</v>
      </c>
      <c r="I39" s="21">
        <f t="shared" si="0"/>
        <v>0</v>
      </c>
      <c r="J39" s="21" t="s">
        <v>168</v>
      </c>
      <c r="K39" s="35" t="s">
        <v>169</v>
      </c>
      <c r="L39" s="35" t="s">
        <v>170</v>
      </c>
      <c r="M39" s="36"/>
    </row>
    <row r="40" ht="93" customHeight="1" spans="1:13">
      <c r="A40" s="20">
        <v>34</v>
      </c>
      <c r="B40" s="21" t="s">
        <v>17</v>
      </c>
      <c r="C40" s="21" t="s">
        <v>165</v>
      </c>
      <c r="D40" s="21" t="s">
        <v>171</v>
      </c>
      <c r="E40" s="21" t="s">
        <v>172</v>
      </c>
      <c r="F40" s="21" t="s">
        <v>61</v>
      </c>
      <c r="G40" s="20">
        <v>26</v>
      </c>
      <c r="H40" s="28">
        <v>20</v>
      </c>
      <c r="I40" s="21">
        <f t="shared" si="0"/>
        <v>6</v>
      </c>
      <c r="J40" s="21" t="s">
        <v>173</v>
      </c>
      <c r="K40" s="35" t="s">
        <v>174</v>
      </c>
      <c r="L40" s="35" t="s">
        <v>175</v>
      </c>
      <c r="M40" s="36"/>
    </row>
    <row r="41" ht="79" customHeight="1" spans="1:13">
      <c r="A41" s="20">
        <v>35</v>
      </c>
      <c r="B41" s="21" t="s">
        <v>17</v>
      </c>
      <c r="C41" s="21" t="s">
        <v>165</v>
      </c>
      <c r="D41" s="21" t="s">
        <v>171</v>
      </c>
      <c r="E41" s="21" t="s">
        <v>176</v>
      </c>
      <c r="F41" s="21" t="s">
        <v>46</v>
      </c>
      <c r="G41" s="20">
        <v>60</v>
      </c>
      <c r="H41" s="28">
        <v>60</v>
      </c>
      <c r="I41" s="21">
        <f t="shared" si="0"/>
        <v>0</v>
      </c>
      <c r="J41" s="21" t="s">
        <v>173</v>
      </c>
      <c r="K41" s="35" t="s">
        <v>177</v>
      </c>
      <c r="L41" s="35" t="s">
        <v>178</v>
      </c>
      <c r="M41" s="36"/>
    </row>
    <row r="42" ht="82" customHeight="1" spans="1:13">
      <c r="A42" s="20">
        <v>36</v>
      </c>
      <c r="B42" s="21" t="s">
        <v>17</v>
      </c>
      <c r="C42" s="21" t="s">
        <v>165</v>
      </c>
      <c r="D42" s="21" t="s">
        <v>171</v>
      </c>
      <c r="E42" s="21" t="s">
        <v>179</v>
      </c>
      <c r="F42" s="21" t="s">
        <v>61</v>
      </c>
      <c r="G42" s="20">
        <v>25</v>
      </c>
      <c r="H42" s="28">
        <v>20</v>
      </c>
      <c r="I42" s="21">
        <f t="shared" si="0"/>
        <v>5</v>
      </c>
      <c r="J42" s="21" t="s">
        <v>173</v>
      </c>
      <c r="K42" s="35" t="s">
        <v>180</v>
      </c>
      <c r="L42" s="35" t="s">
        <v>181</v>
      </c>
      <c r="M42" s="36"/>
    </row>
    <row r="43" ht="66" customHeight="1" spans="1:13">
      <c r="A43" s="20">
        <v>37</v>
      </c>
      <c r="B43" s="21" t="s">
        <v>17</v>
      </c>
      <c r="C43" s="21" t="s">
        <v>165</v>
      </c>
      <c r="D43" s="21" t="s">
        <v>182</v>
      </c>
      <c r="E43" s="21" t="s">
        <v>183</v>
      </c>
      <c r="F43" s="21" t="s">
        <v>46</v>
      </c>
      <c r="G43" s="20">
        <v>80</v>
      </c>
      <c r="H43" s="28">
        <v>80</v>
      </c>
      <c r="I43" s="21">
        <f t="shared" si="0"/>
        <v>0</v>
      </c>
      <c r="J43" s="21" t="s">
        <v>184</v>
      </c>
      <c r="K43" s="35" t="s">
        <v>177</v>
      </c>
      <c r="L43" s="35" t="s">
        <v>178</v>
      </c>
      <c r="M43" s="36"/>
    </row>
    <row r="44" ht="73" customHeight="1" spans="1:13">
      <c r="A44" s="20">
        <v>38</v>
      </c>
      <c r="B44" s="21" t="s">
        <v>17</v>
      </c>
      <c r="C44" s="21" t="s">
        <v>165</v>
      </c>
      <c r="D44" s="21" t="s">
        <v>182</v>
      </c>
      <c r="E44" s="21" t="s">
        <v>185</v>
      </c>
      <c r="F44" s="21" t="s">
        <v>21</v>
      </c>
      <c r="G44" s="20">
        <v>25</v>
      </c>
      <c r="H44" s="28">
        <v>20</v>
      </c>
      <c r="I44" s="21">
        <f t="shared" si="0"/>
        <v>5</v>
      </c>
      <c r="J44" s="21" t="s">
        <v>184</v>
      </c>
      <c r="K44" s="39" t="s">
        <v>186</v>
      </c>
      <c r="L44" s="35" t="s">
        <v>187</v>
      </c>
      <c r="M44" s="36"/>
    </row>
    <row r="45" ht="109" customHeight="1" spans="1:13">
      <c r="A45" s="20">
        <v>39</v>
      </c>
      <c r="B45" s="21" t="s">
        <v>17</v>
      </c>
      <c r="C45" s="21" t="s">
        <v>188</v>
      </c>
      <c r="D45" s="21" t="s">
        <v>189</v>
      </c>
      <c r="E45" s="21" t="s">
        <v>190</v>
      </c>
      <c r="F45" s="21" t="s">
        <v>21</v>
      </c>
      <c r="G45" s="20">
        <v>125</v>
      </c>
      <c r="H45" s="21">
        <v>100</v>
      </c>
      <c r="I45" s="21">
        <f t="shared" si="0"/>
        <v>25</v>
      </c>
      <c r="J45" s="21" t="s">
        <v>191</v>
      </c>
      <c r="K45" s="35" t="s">
        <v>192</v>
      </c>
      <c r="L45" s="35" t="s">
        <v>193</v>
      </c>
      <c r="M45" s="36"/>
    </row>
    <row r="46" ht="160" customHeight="1" spans="1:13">
      <c r="A46" s="20">
        <v>40</v>
      </c>
      <c r="B46" s="25" t="s">
        <v>17</v>
      </c>
      <c r="C46" s="25" t="s">
        <v>194</v>
      </c>
      <c r="D46" s="25" t="s">
        <v>195</v>
      </c>
      <c r="E46" s="21" t="s">
        <v>196</v>
      </c>
      <c r="F46" s="25" t="s">
        <v>21</v>
      </c>
      <c r="G46" s="20">
        <v>125</v>
      </c>
      <c r="H46" s="25">
        <v>100</v>
      </c>
      <c r="I46" s="21">
        <f t="shared" si="0"/>
        <v>25</v>
      </c>
      <c r="J46" s="25" t="s">
        <v>197</v>
      </c>
      <c r="K46" s="35" t="s">
        <v>198</v>
      </c>
      <c r="L46" s="35" t="s">
        <v>199</v>
      </c>
      <c r="M46" s="36"/>
    </row>
  </sheetData>
  <autoFilter xmlns:etc="http://www.wps.cn/officeDocument/2017/etCustomData" ref="A5:M46" etc:filterBottomFollowUsedRange="0">
    <extLst/>
  </autoFilter>
  <mergeCells count="16">
    <mergeCell ref="A2:M2"/>
    <mergeCell ref="A3:E3"/>
    <mergeCell ref="L3:M3"/>
    <mergeCell ref="H4:I4"/>
    <mergeCell ref="A6:F6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Lrj</cp:lastModifiedBy>
  <dcterms:created xsi:type="dcterms:W3CDTF">2025-06-10T06:58:00Z</dcterms:created>
  <dcterms:modified xsi:type="dcterms:W3CDTF">2025-08-04T09:29:08Z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2725D761F8AC4C029FC41B32326838AB_11</vt:lpwstr>
  </property>
  <property fmtid="{D5CDD505-2E9C-101B-9397-08002B2CF9AE}" pid="3" name="KSOProductBuildVer">
    <vt:lpwstr>2052-12.1.0.22215</vt:lpwstr>
  </property>
</Properties>
</file>