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externalReferences>
    <externalReference r:id="rId4"/>
  </externalReferences>
  <definedNames>
    <definedName name="_xlnm.Print_Titles" localSheetId="0">Sheet1!$1:$2</definedName>
  </definedNames>
  <calcPr calcId="144525"/>
</workbook>
</file>

<file path=xl/sharedStrings.xml><?xml version="1.0" encoding="utf-8"?>
<sst xmlns="http://schemas.openxmlformats.org/spreadsheetml/2006/main" count="497" uniqueCount="323">
  <si>
    <t>揭西县公安局2023年招聘辅警名册</t>
  </si>
  <si>
    <t>序号</t>
  </si>
  <si>
    <t>姓名</t>
  </si>
  <si>
    <t>性别</t>
  </si>
  <si>
    <t>报考岗位</t>
  </si>
  <si>
    <t>岗位代码</t>
  </si>
  <si>
    <t>准考证号</t>
  </si>
  <si>
    <t>学历</t>
  </si>
  <si>
    <t>备注</t>
  </si>
  <si>
    <t>谢培森</t>
  </si>
  <si>
    <t>男</t>
  </si>
  <si>
    <t>冯杰</t>
  </si>
  <si>
    <t>林树城</t>
  </si>
  <si>
    <t>蔡育才</t>
  </si>
  <si>
    <t>蔡耀平</t>
  </si>
  <si>
    <t>陈志超</t>
  </si>
  <si>
    <t>黄育豪</t>
  </si>
  <si>
    <t>张佳聪</t>
  </si>
  <si>
    <t>张文军</t>
  </si>
  <si>
    <t>陈向阳</t>
  </si>
  <si>
    <t>张桂韶</t>
  </si>
  <si>
    <t>张斯凯</t>
  </si>
  <si>
    <t>黄宇恒</t>
  </si>
  <si>
    <t>林镇中</t>
  </si>
  <si>
    <t>吴焕林</t>
  </si>
  <si>
    <t>彭柏鑫</t>
  </si>
  <si>
    <t>林廷波</t>
  </si>
  <si>
    <t>吴嘉庆</t>
  </si>
  <si>
    <t>蔡鑫</t>
  </si>
  <si>
    <t>陈嘉俊</t>
  </si>
  <si>
    <t>范志滔</t>
  </si>
  <si>
    <t>曾硕涛</t>
  </si>
  <si>
    <t>刘祖杰</t>
  </si>
  <si>
    <t>刘俊华</t>
  </si>
  <si>
    <t>黄思润</t>
  </si>
  <si>
    <t>蔡明烜</t>
  </si>
  <si>
    <t>黄程冠</t>
  </si>
  <si>
    <t>叶贻茂</t>
  </si>
  <si>
    <t>张裕量</t>
  </si>
  <si>
    <t>李栩超</t>
  </si>
  <si>
    <t>洪瑜宏</t>
  </si>
  <si>
    <t>廖培良</t>
  </si>
  <si>
    <t>蔡伟峰</t>
  </si>
  <si>
    <t>柯良佳</t>
  </si>
  <si>
    <t>黄宇</t>
  </si>
  <si>
    <t>蔡锦烽</t>
  </si>
  <si>
    <t>黄凯宏</t>
  </si>
  <si>
    <t>王育岚</t>
  </si>
  <si>
    <t>陈嘉欣</t>
  </si>
  <si>
    <t>林铭鸿</t>
  </si>
  <si>
    <t>黄雅烁</t>
  </si>
  <si>
    <t>女</t>
  </si>
  <si>
    <t>张锐娴</t>
  </si>
  <si>
    <t>刘佩瑾</t>
  </si>
  <si>
    <t>吴思桐</t>
  </si>
  <si>
    <t>吴娴</t>
  </si>
  <si>
    <t>张海漩</t>
  </si>
  <si>
    <t>廖晓敏</t>
  </si>
  <si>
    <t>曾旭华</t>
  </si>
  <si>
    <t>黄洁</t>
  </si>
  <si>
    <t>张丽娟</t>
  </si>
  <si>
    <t>洪均如</t>
  </si>
  <si>
    <t>蔡淑敏</t>
  </si>
  <si>
    <t>张琳琳</t>
  </si>
  <si>
    <t>吴锐璇</t>
  </si>
  <si>
    <t>陈勇龙</t>
  </si>
  <si>
    <t>洪洁鑫</t>
  </si>
  <si>
    <t>蔡佳威</t>
  </si>
  <si>
    <t>张育铭</t>
  </si>
  <si>
    <t>贝俊典</t>
  </si>
  <si>
    <t>蔡培元</t>
  </si>
  <si>
    <t>杨铭皓</t>
  </si>
  <si>
    <t>张雅斌</t>
  </si>
  <si>
    <t>邱泽华</t>
  </si>
  <si>
    <t>温景松</t>
  </si>
  <si>
    <t>王剑浩</t>
  </si>
  <si>
    <t>曾杰</t>
  </si>
  <si>
    <t>邹锦城</t>
  </si>
  <si>
    <t>曾俊强</t>
  </si>
  <si>
    <t>林少潮</t>
  </si>
  <si>
    <t>林洪勇</t>
  </si>
  <si>
    <t>杨锦焕</t>
  </si>
  <si>
    <t>韩震康</t>
  </si>
  <si>
    <t>陈达</t>
  </si>
  <si>
    <t>王泽羽</t>
  </si>
  <si>
    <t>李旭锐</t>
  </si>
  <si>
    <t>陈耿佳</t>
  </si>
  <si>
    <t>杨楚盛</t>
  </si>
  <si>
    <t>彭景树</t>
  </si>
  <si>
    <t>刘俊标</t>
  </si>
  <si>
    <t>李轩</t>
  </si>
  <si>
    <t>刘富昆</t>
  </si>
  <si>
    <t>张锦烽</t>
  </si>
  <si>
    <t>蔡俊彦</t>
  </si>
  <si>
    <t>黄俊涛</t>
  </si>
  <si>
    <t>韩禧英</t>
  </si>
  <si>
    <t>高江鹏</t>
  </si>
  <si>
    <t>刘晓伟</t>
  </si>
  <si>
    <t>23061101015</t>
  </si>
  <si>
    <t>许晓波</t>
  </si>
  <si>
    <t>23061101004</t>
  </si>
  <si>
    <t>张怡乐</t>
  </si>
  <si>
    <t>23061101028</t>
  </si>
  <si>
    <t>23061101014</t>
  </si>
  <si>
    <t>方泽键</t>
  </si>
  <si>
    <t>23061101018</t>
  </si>
  <si>
    <t>刘华飞</t>
  </si>
  <si>
    <t>23061101002</t>
  </si>
  <si>
    <t>黄鸿发</t>
  </si>
  <si>
    <t>23061101008</t>
  </si>
  <si>
    <t>23061101021</t>
  </si>
  <si>
    <t>郑印田</t>
  </si>
  <si>
    <t>23061101020</t>
  </si>
  <si>
    <t>23061101006</t>
  </si>
  <si>
    <t>23061101029</t>
  </si>
  <si>
    <t>23061101005</t>
  </si>
  <si>
    <t>23061101013</t>
  </si>
  <si>
    <t>23061101011</t>
  </si>
  <si>
    <t>23061101019</t>
  </si>
  <si>
    <t>23061101030</t>
  </si>
  <si>
    <t>23061101016</t>
  </si>
  <si>
    <t>张宏兴</t>
  </si>
  <si>
    <t>23061101024</t>
  </si>
  <si>
    <t>刘俊彬</t>
  </si>
  <si>
    <t>23061102001</t>
  </si>
  <si>
    <t>23061101017</t>
  </si>
  <si>
    <t>23061101012</t>
  </si>
  <si>
    <t>23061102021</t>
  </si>
  <si>
    <t>林志翰</t>
  </si>
  <si>
    <t>23061102007</t>
  </si>
  <si>
    <t>李俊杰</t>
  </si>
  <si>
    <t>23061102014</t>
  </si>
  <si>
    <t>周镇钊</t>
  </si>
  <si>
    <t>23061102005</t>
  </si>
  <si>
    <t>23061102006</t>
  </si>
  <si>
    <t>23061102017</t>
  </si>
  <si>
    <t>23061102010</t>
  </si>
  <si>
    <t>23061102023</t>
  </si>
  <si>
    <t>23061102012</t>
  </si>
  <si>
    <t>23061102016</t>
  </si>
  <si>
    <t>23061102009</t>
  </si>
  <si>
    <t>23061102027</t>
  </si>
  <si>
    <t>23061102015</t>
  </si>
  <si>
    <t>陈锐男</t>
  </si>
  <si>
    <t>23061102020</t>
  </si>
  <si>
    <t>陈海君</t>
  </si>
  <si>
    <t>23061102030</t>
  </si>
  <si>
    <t>23061102011</t>
  </si>
  <si>
    <t>李毅锋</t>
  </si>
  <si>
    <t>23061102022</t>
  </si>
  <si>
    <t>23061102028</t>
  </si>
  <si>
    <t>23061103001</t>
  </si>
  <si>
    <t>邱锦涛</t>
  </si>
  <si>
    <t>23061102024</t>
  </si>
  <si>
    <t>23061104010</t>
  </si>
  <si>
    <t>23061103006</t>
  </si>
  <si>
    <t>23061103018</t>
  </si>
  <si>
    <t>侯梓康</t>
  </si>
  <si>
    <t>23061103028</t>
  </si>
  <si>
    <t>刘俊杰</t>
  </si>
  <si>
    <t>23061103027</t>
  </si>
  <si>
    <t>23061103026</t>
  </si>
  <si>
    <t>林宏伟</t>
  </si>
  <si>
    <t>23061103023</t>
  </si>
  <si>
    <t>23061104012</t>
  </si>
  <si>
    <t>23061103003</t>
  </si>
  <si>
    <t>黄凯煜</t>
  </si>
  <si>
    <t>23061104003</t>
  </si>
  <si>
    <t>23061103025</t>
  </si>
  <si>
    <t>陈泽鑫</t>
  </si>
  <si>
    <t>23061104008</t>
  </si>
  <si>
    <t>23061104005</t>
  </si>
  <si>
    <t>23061103029</t>
  </si>
  <si>
    <t>吴子杰</t>
  </si>
  <si>
    <t>23061103013</t>
  </si>
  <si>
    <t>23061103020</t>
  </si>
  <si>
    <t>23061103012</t>
  </si>
  <si>
    <t>23061103024</t>
  </si>
  <si>
    <t>张剑雄</t>
  </si>
  <si>
    <t>23061103030</t>
  </si>
  <si>
    <t>吴耿杰</t>
  </si>
  <si>
    <t>23061103021</t>
  </si>
  <si>
    <t>23061103007</t>
  </si>
  <si>
    <t>张嘉威</t>
  </si>
  <si>
    <t>23061103017</t>
  </si>
  <si>
    <t>刘佳涛</t>
  </si>
  <si>
    <t>23061103022</t>
  </si>
  <si>
    <t>23061103005</t>
  </si>
  <si>
    <t>陈河平</t>
  </si>
  <si>
    <t>23061103010</t>
  </si>
  <si>
    <t>郑家钦</t>
  </si>
  <si>
    <t>23061104011</t>
  </si>
  <si>
    <t>李泽龙</t>
  </si>
  <si>
    <t>23061103004</t>
  </si>
  <si>
    <t>蔡俊锐</t>
  </si>
  <si>
    <t>23061103009</t>
  </si>
  <si>
    <t>林振凯</t>
  </si>
  <si>
    <t>23061103019</t>
  </si>
  <si>
    <t>罗泽弘</t>
  </si>
  <si>
    <t>23061104002</t>
  </si>
  <si>
    <t>23061106029</t>
  </si>
  <si>
    <t>23061105021</t>
  </si>
  <si>
    <t>23061106009</t>
  </si>
  <si>
    <t>黎佳婷</t>
  </si>
  <si>
    <t>23061106007</t>
  </si>
  <si>
    <t>23061106027</t>
  </si>
  <si>
    <t>23061105020</t>
  </si>
  <si>
    <t>23061106016</t>
  </si>
  <si>
    <t>23061108002</t>
  </si>
  <si>
    <t>陈丹虹</t>
  </si>
  <si>
    <t>23061107021</t>
  </si>
  <si>
    <t>23061107023</t>
  </si>
  <si>
    <t>李宸</t>
  </si>
  <si>
    <t>23061105006</t>
  </si>
  <si>
    <t>23061108015</t>
  </si>
  <si>
    <t>23061105017</t>
  </si>
  <si>
    <t>邓筱霖</t>
  </si>
  <si>
    <t>23061108008</t>
  </si>
  <si>
    <t>23061106005</t>
  </si>
  <si>
    <t>23061105025</t>
  </si>
  <si>
    <t>余彤</t>
  </si>
  <si>
    <t>23061106015</t>
  </si>
  <si>
    <t>23061104019</t>
  </si>
  <si>
    <t>陈多侨</t>
  </si>
  <si>
    <t>23061108022</t>
  </si>
  <si>
    <t>谢华桂</t>
  </si>
  <si>
    <t>23061106026</t>
  </si>
  <si>
    <t>23061105029</t>
  </si>
  <si>
    <t>刘丽薇</t>
  </si>
  <si>
    <t>23061105013</t>
  </si>
  <si>
    <t>刘会平</t>
  </si>
  <si>
    <t>23061107020</t>
  </si>
  <si>
    <t>张敏</t>
  </si>
  <si>
    <t>23061104030</t>
  </si>
  <si>
    <t>林妍旋</t>
  </si>
  <si>
    <t>23061106025</t>
  </si>
  <si>
    <t>林瑾婉</t>
  </si>
  <si>
    <t>23061108004</t>
  </si>
  <si>
    <t>蔡瑶瑶</t>
  </si>
  <si>
    <t>23061108011</t>
  </si>
  <si>
    <t>谢敏华</t>
  </si>
  <si>
    <t>23061105015</t>
  </si>
  <si>
    <t>张淑苗</t>
  </si>
  <si>
    <t>23061106017</t>
  </si>
  <si>
    <t>龙婉婷</t>
  </si>
  <si>
    <t>23061108013</t>
  </si>
  <si>
    <t>23061108030</t>
  </si>
  <si>
    <t>陈晓康</t>
  </si>
  <si>
    <t>23061108024</t>
  </si>
  <si>
    <t>23061109001</t>
  </si>
  <si>
    <t>23061108028</t>
  </si>
  <si>
    <t>23061108027</t>
  </si>
  <si>
    <t>23061108026</t>
  </si>
  <si>
    <t>23061108025</t>
  </si>
  <si>
    <t>23061109003</t>
  </si>
  <si>
    <t>23061108029</t>
  </si>
  <si>
    <t>邹明达</t>
  </si>
  <si>
    <t>23061108023</t>
  </si>
  <si>
    <t>23061109004</t>
  </si>
  <si>
    <t>卢炳荣</t>
  </si>
  <si>
    <t>23061109011</t>
  </si>
  <si>
    <t>邹烨峰</t>
  </si>
  <si>
    <t>23061109009</t>
  </si>
  <si>
    <t>23061109018</t>
  </si>
  <si>
    <t>23061109015</t>
  </si>
  <si>
    <t>23061109017</t>
  </si>
  <si>
    <t>23061109008</t>
  </si>
  <si>
    <t>23061109012</t>
  </si>
  <si>
    <t>23061109022</t>
  </si>
  <si>
    <t>23061109016</t>
  </si>
  <si>
    <t>23061109020</t>
  </si>
  <si>
    <t>23061109014</t>
  </si>
  <si>
    <t>庄学聪</t>
  </si>
  <si>
    <t>23061109005</t>
  </si>
  <si>
    <t>曾德钦</t>
  </si>
  <si>
    <t>23061109010</t>
  </si>
  <si>
    <t>刘祥</t>
  </si>
  <si>
    <t>23061109006</t>
  </si>
  <si>
    <t>张钦</t>
  </si>
  <si>
    <t>23061109007</t>
  </si>
  <si>
    <t>李泽帆</t>
  </si>
  <si>
    <t>23061109019</t>
  </si>
  <si>
    <t>韩运梦</t>
  </si>
  <si>
    <t>23061109021</t>
  </si>
  <si>
    <t>邹达贤</t>
  </si>
  <si>
    <t>23061109013</t>
  </si>
  <si>
    <t xml:space="preserve">洪洁锋	</t>
  </si>
  <si>
    <t>23061109025</t>
  </si>
  <si>
    <t>刘子豪</t>
  </si>
  <si>
    <t>23061109023</t>
  </si>
  <si>
    <t>林志杰</t>
  </si>
  <si>
    <t>23061110006</t>
  </si>
  <si>
    <t>林逸飞</t>
  </si>
  <si>
    <t>23061109027</t>
  </si>
  <si>
    <t>黄俊财</t>
  </si>
  <si>
    <t>23061110001</t>
  </si>
  <si>
    <t>23061109029</t>
  </si>
  <si>
    <t>23061110002</t>
  </si>
  <si>
    <t>23061110003</t>
  </si>
  <si>
    <t>23061109028</t>
  </si>
  <si>
    <t>张嘉鹏</t>
  </si>
  <si>
    <t>23061109026</t>
  </si>
  <si>
    <t>23061110004</t>
  </si>
  <si>
    <t>杨轩桐</t>
  </si>
  <si>
    <t>23061110008</t>
  </si>
  <si>
    <t>张嘉林</t>
  </si>
  <si>
    <t>23061110009</t>
  </si>
  <si>
    <t>23061110005</t>
  </si>
  <si>
    <t>23061110020</t>
  </si>
  <si>
    <t>23061110017</t>
  </si>
  <si>
    <t>张雨原</t>
  </si>
  <si>
    <t>23061110014</t>
  </si>
  <si>
    <t>23061110011</t>
  </si>
  <si>
    <t>23061110015</t>
  </si>
  <si>
    <t>23061110012</t>
  </si>
  <si>
    <t>23061110018</t>
  </si>
  <si>
    <t>23061110010</t>
  </si>
  <si>
    <t>张豪</t>
  </si>
  <si>
    <t>23061110021</t>
  </si>
  <si>
    <t>23061110016</t>
  </si>
  <si>
    <t>23061110019</t>
  </si>
  <si>
    <t>蔡宇淏</t>
  </si>
  <si>
    <t>23061110013</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</si>
</sst>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26">
    <font>
      <sz val="12"/>
      <name val="宋体"/>
      <charset val="134"/>
    </font>
    <font>
      <b/>
      <sz val="24"/>
      <name val="宋体"/>
      <charset val="134"/>
    </font>
    <font>
      <b/>
      <sz val="12"/>
      <color indexed="8"/>
      <name val="宋体"/>
      <charset val="134"/>
    </font>
    <font>
      <sz val="11"/>
      <color indexed="8"/>
      <name val="宋体"/>
      <charset val="134"/>
    </font>
    <font>
      <sz val="13"/>
      <color theme="1"/>
      <name val="宋体"/>
      <charset val="134"/>
      <scheme val="minor"/>
    </font>
    <font>
      <sz val="13"/>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8" borderId="6" applyNumberFormat="0" applyFont="0" applyAlignment="0" applyProtection="0">
      <alignment vertical="center"/>
    </xf>
    <xf numFmtId="0" fontId="9"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9" fillId="10" borderId="0" applyNumberFormat="0" applyBorder="0" applyAlignment="0" applyProtection="0">
      <alignment vertical="center"/>
    </xf>
    <xf numFmtId="0" fontId="13" fillId="0" borderId="8" applyNumberFormat="0" applyFill="0" applyAlignment="0" applyProtection="0">
      <alignment vertical="center"/>
    </xf>
    <xf numFmtId="0" fontId="9" fillId="11" borderId="0" applyNumberFormat="0" applyBorder="0" applyAlignment="0" applyProtection="0">
      <alignment vertical="center"/>
    </xf>
    <xf numFmtId="0" fontId="19" fillId="12" borderId="9" applyNumberFormat="0" applyAlignment="0" applyProtection="0">
      <alignment vertical="center"/>
    </xf>
    <xf numFmtId="0" fontId="20" fillId="12" borderId="5" applyNumberFormat="0" applyAlignment="0" applyProtection="0">
      <alignment vertical="center"/>
    </xf>
    <xf numFmtId="0" fontId="21" fillId="13" borderId="10"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4" fillId="0" borderId="3" xfId="0" applyFont="1" applyFill="1" applyBorder="1" applyAlignment="1">
      <alignment horizontal="center" vertical="center"/>
    </xf>
    <xf numFmtId="0" fontId="5" fillId="0" borderId="3" xfId="0" applyFont="1" applyFill="1" applyBorder="1" applyAlignment="1">
      <alignment horizontal="center" vertical="center"/>
    </xf>
    <xf numFmtId="177"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771;&#29983;&#20449;&#24687;&#34920;(2023&#25307;&#32856;&#36741;&#3568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考生信息"/>
    </sheetNames>
    <sheetDataSet>
      <sheetData sheetId="0">
        <row r="1">
          <cell r="B1" t="str">
            <v>姓名</v>
          </cell>
          <cell r="C1" t="str">
            <v>性别</v>
          </cell>
          <cell r="D1" t="str">
            <v>出生日期</v>
          </cell>
          <cell r="E1" t="str">
            <v>身份证号</v>
          </cell>
          <cell r="F1" t="str">
            <v>年龄</v>
          </cell>
          <cell r="G1" t="str">
            <v>联系电话</v>
          </cell>
          <cell r="H1" t="str">
            <v>邮箱</v>
          </cell>
          <cell r="I1" t="str">
            <v>报考单位</v>
          </cell>
          <cell r="J1" t="str">
            <v>岗位代码</v>
          </cell>
          <cell r="K1" t="str">
            <v>报考岗位</v>
          </cell>
          <cell r="L1" t="str">
            <v>人员类型</v>
          </cell>
          <cell r="M1" t="str">
            <v>报考专业</v>
          </cell>
          <cell r="N1" t="str">
            <v>专业技术职称等级</v>
          </cell>
          <cell r="O1" t="str">
            <v>民族</v>
          </cell>
          <cell r="P1" t="str">
            <v>政治面貌</v>
          </cell>
          <cell r="Q1" t="str">
            <v>婚姻状况</v>
          </cell>
          <cell r="R1" t="str">
            <v>籍贯</v>
          </cell>
          <cell r="S1" t="str">
            <v>现户籍地</v>
          </cell>
          <cell r="T1" t="str">
            <v>紧急联系人</v>
          </cell>
          <cell r="U1" t="str">
            <v>紧急联系人手机号</v>
          </cell>
          <cell r="V1" t="str">
            <v>通讯地址</v>
          </cell>
          <cell r="W1" t="str">
            <v>邮编</v>
          </cell>
          <cell r="X1" t="str">
            <v>生源地</v>
          </cell>
          <cell r="Y1" t="str">
            <v>报考学历</v>
          </cell>
        </row>
        <row r="2">
          <cell r="B2" t="str">
            <v>陈嘉俊</v>
          </cell>
          <cell r="C2" t="str">
            <v>男</v>
          </cell>
          <cell r="D2" t="str">
            <v>1987-09-02</v>
          </cell>
          <cell r="E2" t="str">
            <v>44522219870902271X</v>
          </cell>
          <cell r="F2">
            <v>35</v>
          </cell>
          <cell r="G2" t="str">
            <v>13532943251</v>
          </cell>
          <cell r="H2" t="str">
            <v>247578456@qq.com</v>
          </cell>
          <cell r="I2" t="str">
            <v>揭西县公安局</v>
          </cell>
          <cell r="J2" t="str">
            <v>202302</v>
          </cell>
          <cell r="K2" t="str">
            <v>基层执勤执法岗②</v>
          </cell>
          <cell r="L2" t="str">
            <v>社会人员</v>
          </cell>
          <cell r="M2" t="str">
            <v>无</v>
          </cell>
          <cell r="N2" t="str">
            <v/>
          </cell>
          <cell r="O2" t="str">
            <v>汉族</v>
          </cell>
          <cell r="P2" t="str">
            <v>群众</v>
          </cell>
          <cell r="Q2" t="str">
            <v>已婚</v>
          </cell>
          <cell r="R2" t="str">
            <v>广东省揭阳市揭西县</v>
          </cell>
          <cell r="S2" t="str">
            <v>广东省揭阳市揭西县</v>
          </cell>
          <cell r="T2" t="str">
            <v>何细妹</v>
          </cell>
          <cell r="U2" t="str">
            <v>13828149667</v>
          </cell>
          <cell r="V2" t="str">
            <v>广东省揭阳市揭西县河婆镇宝塔花园A栋</v>
          </cell>
          <cell r="W2" t="str">
            <v>515400</v>
          </cell>
          <cell r="X2" t="str">
            <v>广东省揭阳市揭西县</v>
          </cell>
          <cell r="Y2" t="str">
            <v>全日制大专</v>
          </cell>
        </row>
        <row r="3">
          <cell r="B3" t="str">
            <v>林逸飞</v>
          </cell>
          <cell r="C3" t="str">
            <v>男</v>
          </cell>
          <cell r="D3" t="str">
            <v>1987-06-09</v>
          </cell>
          <cell r="E3" t="str">
            <v>445221198706091692</v>
          </cell>
          <cell r="F3">
            <v>35</v>
          </cell>
          <cell r="G3" t="str">
            <v>18822938558</v>
          </cell>
          <cell r="H3" t="str">
            <v>870271235@qq.com</v>
          </cell>
          <cell r="I3" t="str">
            <v>揭西县公安局</v>
          </cell>
          <cell r="J3" t="str">
            <v>202307</v>
          </cell>
          <cell r="K3" t="str">
            <v>交通巡逻执勤岗①</v>
          </cell>
          <cell r="L3" t="str">
            <v>社会人员</v>
          </cell>
          <cell r="M3" t="str">
            <v>行政管理</v>
          </cell>
          <cell r="N3" t="str">
            <v/>
          </cell>
          <cell r="O3" t="str">
            <v>汉族</v>
          </cell>
          <cell r="P3" t="str">
            <v>群众</v>
          </cell>
          <cell r="Q3" t="str">
            <v>已婚</v>
          </cell>
          <cell r="R3" t="str">
            <v>广东省揭阳市揭东区</v>
          </cell>
          <cell r="S3" t="str">
            <v>广东省揭阳市揭东区</v>
          </cell>
          <cell r="T3" t="str">
            <v>叶嘉芝</v>
          </cell>
          <cell r="U3" t="str">
            <v>13826080440</v>
          </cell>
          <cell r="V3" t="str">
            <v>广东省揭阳市榕城区东山金城一期</v>
          </cell>
          <cell r="W3" t="str">
            <v>522000</v>
          </cell>
          <cell r="X3" t="str">
            <v>广东省揭阳市揭东区</v>
          </cell>
          <cell r="Y3" t="str">
            <v>非全日制大专</v>
          </cell>
        </row>
        <row r="4">
          <cell r="B4" t="str">
            <v>刘文秀</v>
          </cell>
          <cell r="C4" t="str">
            <v>男</v>
          </cell>
          <cell r="D4" t="str">
            <v>1987-06-08</v>
          </cell>
          <cell r="E4" t="str">
            <v>445222198706081810</v>
          </cell>
          <cell r="F4">
            <v>35</v>
          </cell>
          <cell r="G4" t="str">
            <v>13713204884</v>
          </cell>
          <cell r="H4" t="str">
            <v>240628120@qq.com</v>
          </cell>
          <cell r="I4" t="str">
            <v>揭西县公安局</v>
          </cell>
          <cell r="J4" t="str">
            <v>202305</v>
          </cell>
          <cell r="K4" t="str">
            <v>基层执勤执法岗⑤</v>
          </cell>
          <cell r="L4" t="str">
            <v>退役军人</v>
          </cell>
          <cell r="M4" t="str">
            <v>无</v>
          </cell>
          <cell r="N4" t="str">
            <v/>
          </cell>
          <cell r="O4" t="str">
            <v>汉族</v>
          </cell>
          <cell r="P4" t="str">
            <v>共青团员</v>
          </cell>
          <cell r="Q4" t="str">
            <v>已婚</v>
          </cell>
          <cell r="R4" t="str">
            <v>广东省揭阳市揭西县</v>
          </cell>
          <cell r="S4" t="str">
            <v>广东省揭阳市揭西县</v>
          </cell>
          <cell r="T4" t="str">
            <v>蔡彩霞</v>
          </cell>
          <cell r="U4" t="str">
            <v>13415954558</v>
          </cell>
          <cell r="V4" t="str">
            <v>广东省揭阳市揭西县龙潭镇陂尾村</v>
          </cell>
          <cell r="W4" t="str">
            <v>515426</v>
          </cell>
          <cell r="X4" t="str">
            <v>广东省揭阳市揭西县</v>
          </cell>
          <cell r="Y4" t="str">
            <v>高中</v>
          </cell>
        </row>
        <row r="5">
          <cell r="B5" t="str">
            <v>王宵琪</v>
          </cell>
          <cell r="C5" t="str">
            <v>女</v>
          </cell>
          <cell r="D5" t="str">
            <v>1987-12-12</v>
          </cell>
          <cell r="E5" t="str">
            <v>44522219871212352X</v>
          </cell>
          <cell r="F5">
            <v>35</v>
          </cell>
          <cell r="G5" t="str">
            <v>13542211045</v>
          </cell>
          <cell r="H5" t="str">
            <v>siuky@qq.com</v>
          </cell>
          <cell r="I5" t="str">
            <v>揭西县公安局</v>
          </cell>
          <cell r="J5" t="str">
            <v>202304</v>
          </cell>
          <cell r="K5" t="str">
            <v>基层执勤执法岗④</v>
          </cell>
          <cell r="L5" t="str">
            <v>社会人员</v>
          </cell>
          <cell r="M5" t="str">
            <v>行政管理</v>
          </cell>
          <cell r="N5" t="str">
            <v/>
          </cell>
          <cell r="O5" t="str">
            <v>汉族</v>
          </cell>
          <cell r="P5" t="str">
            <v>群众</v>
          </cell>
          <cell r="Q5" t="str">
            <v>已婚</v>
          </cell>
          <cell r="R5" t="str">
            <v>广东省揭阳市揭西县</v>
          </cell>
          <cell r="S5" t="str">
            <v>广东省揭阳市榕城区</v>
          </cell>
          <cell r="T5" t="str">
            <v>陈先生</v>
          </cell>
          <cell r="U5" t="str">
            <v>13695114589</v>
          </cell>
          <cell r="V5" t="str">
            <v>广东省揭阳市榕城区榕东街道水岸花城住宅区</v>
          </cell>
          <cell r="W5" t="str">
            <v>522000</v>
          </cell>
          <cell r="X5" t="str">
            <v>广东省揭阳市揭西县</v>
          </cell>
          <cell r="Y5" t="str">
            <v>非全日制大专</v>
          </cell>
        </row>
        <row r="6">
          <cell r="B6" t="str">
            <v>温娟娟</v>
          </cell>
          <cell r="C6" t="str">
            <v>女</v>
          </cell>
          <cell r="D6" t="str">
            <v>1987-08-22</v>
          </cell>
          <cell r="E6" t="str">
            <v>445222198708222226</v>
          </cell>
          <cell r="F6">
            <v>35</v>
          </cell>
          <cell r="G6" t="str">
            <v>13502681858</v>
          </cell>
          <cell r="H6" t="str">
            <v>526588200@qq.com</v>
          </cell>
          <cell r="I6" t="str">
            <v>揭西县公安局</v>
          </cell>
          <cell r="J6" t="str">
            <v>202304</v>
          </cell>
          <cell r="K6" t="str">
            <v>基层执勤执法岗④</v>
          </cell>
          <cell r="L6" t="str">
            <v>社会人员</v>
          </cell>
          <cell r="M6" t="str">
            <v>法学</v>
          </cell>
          <cell r="N6" t="str">
            <v/>
          </cell>
          <cell r="O6" t="str">
            <v>汉族</v>
          </cell>
          <cell r="P6" t="str">
            <v>群众</v>
          </cell>
          <cell r="Q6" t="str">
            <v>已婚</v>
          </cell>
          <cell r="R6" t="str">
            <v>广东省揭阳市揭西县</v>
          </cell>
          <cell r="S6" t="str">
            <v>广东省揭阳市揭西县</v>
          </cell>
          <cell r="T6" t="str">
            <v>黄锡区</v>
          </cell>
          <cell r="U6" t="str">
            <v>13502681898</v>
          </cell>
          <cell r="V6" t="str">
            <v>广东省揭阳市揭西县幸福花园</v>
          </cell>
          <cell r="W6" t="str">
            <v>515400</v>
          </cell>
          <cell r="X6" t="str">
            <v>广东省揭阳市揭西县</v>
          </cell>
          <cell r="Y6" t="str">
            <v>非全日制本科</v>
          </cell>
        </row>
        <row r="7">
          <cell r="B7" t="str">
            <v>张宏兴</v>
          </cell>
          <cell r="C7" t="str">
            <v>男</v>
          </cell>
          <cell r="D7" t="str">
            <v>1988-09-05</v>
          </cell>
          <cell r="E7" t="str">
            <v>44522119880905101X</v>
          </cell>
          <cell r="F7">
            <v>34</v>
          </cell>
          <cell r="G7" t="str">
            <v>13075257790</v>
          </cell>
          <cell r="H7" t="str">
            <v>as3856703@163.com</v>
          </cell>
          <cell r="I7" t="str">
            <v>揭西县公安局</v>
          </cell>
          <cell r="J7" t="str">
            <v>202301</v>
          </cell>
          <cell r="K7" t="str">
            <v>基层执勤执法岗①</v>
          </cell>
          <cell r="L7" t="str">
            <v>社会人员</v>
          </cell>
          <cell r="M7" t="str">
            <v>无</v>
          </cell>
          <cell r="N7" t="str">
            <v/>
          </cell>
          <cell r="O7" t="str">
            <v>汉族</v>
          </cell>
          <cell r="P7" t="str">
            <v>群众</v>
          </cell>
          <cell r="Q7" t="str">
            <v>已婚</v>
          </cell>
          <cell r="R7" t="str">
            <v>广东省揭阳市揭东区</v>
          </cell>
          <cell r="S7" t="str">
            <v>广东省揭阳市揭东区</v>
          </cell>
          <cell r="T7" t="str">
            <v>王美怜</v>
          </cell>
          <cell r="U7" t="str">
            <v>13502569533</v>
          </cell>
          <cell r="V7" t="str">
            <v>广东省揭阳市揭东区龙尾镇美联村老爷宫下寨二巷八号</v>
          </cell>
          <cell r="W7" t="str">
            <v>515527</v>
          </cell>
          <cell r="X7" t="str">
            <v>广东省揭阳市揭东区</v>
          </cell>
          <cell r="Y7" t="str">
            <v>非全日制大专</v>
          </cell>
        </row>
        <row r="8">
          <cell r="B8" t="str">
            <v>刘会平</v>
          </cell>
          <cell r="C8" t="str">
            <v>女</v>
          </cell>
          <cell r="D8" t="str">
            <v>1988-10-25</v>
          </cell>
          <cell r="E8" t="str">
            <v>445222198810251269</v>
          </cell>
          <cell r="F8">
            <v>34</v>
          </cell>
          <cell r="G8" t="str">
            <v>13580249610</v>
          </cell>
          <cell r="H8" t="str">
            <v>602662424@qq.com</v>
          </cell>
          <cell r="I8" t="str">
            <v>揭西县公安局</v>
          </cell>
          <cell r="J8" t="str">
            <v>202304</v>
          </cell>
          <cell r="K8" t="str">
            <v>基层执勤执法岗④</v>
          </cell>
          <cell r="L8" t="str">
            <v>社会人员</v>
          </cell>
          <cell r="M8" t="str">
            <v>会计</v>
          </cell>
          <cell r="N8" t="str">
            <v/>
          </cell>
          <cell r="O8" t="str">
            <v>汉族</v>
          </cell>
          <cell r="P8" t="str">
            <v>群众</v>
          </cell>
          <cell r="Q8" t="str">
            <v>已婚</v>
          </cell>
          <cell r="R8" t="str">
            <v>广东省揭阳市揭西县</v>
          </cell>
          <cell r="S8" t="str">
            <v>广东省揭阳市揭西县</v>
          </cell>
          <cell r="T8" t="str">
            <v>张育</v>
          </cell>
          <cell r="U8" t="str">
            <v>18927080375</v>
          </cell>
          <cell r="V8" t="str">
            <v>广东省揭阳市揭西县河婆街道乡肚村委</v>
          </cell>
          <cell r="W8" t="str">
            <v>515400</v>
          </cell>
          <cell r="X8" t="str">
            <v>广东省揭阳市揭西县</v>
          </cell>
          <cell r="Y8" t="str">
            <v>非全日制大专</v>
          </cell>
        </row>
        <row r="9">
          <cell r="B9" t="str">
            <v>张丽娟</v>
          </cell>
          <cell r="C9" t="str">
            <v>女</v>
          </cell>
          <cell r="D9" t="str">
            <v>1988-05-30</v>
          </cell>
          <cell r="E9" t="str">
            <v>445222198805301647</v>
          </cell>
          <cell r="F9">
            <v>34</v>
          </cell>
          <cell r="G9" t="str">
            <v>15099834710</v>
          </cell>
          <cell r="H9" t="str">
            <v>1028995168@qq.com</v>
          </cell>
          <cell r="I9" t="str">
            <v>揭西县公安局</v>
          </cell>
          <cell r="J9" t="str">
            <v>202304</v>
          </cell>
          <cell r="K9" t="str">
            <v>基层执勤执法岗④</v>
          </cell>
          <cell r="L9" t="str">
            <v>社会人员</v>
          </cell>
          <cell r="M9" t="str">
            <v>社会工作</v>
          </cell>
          <cell r="N9" t="str">
            <v/>
          </cell>
          <cell r="O9" t="str">
            <v>汉族</v>
          </cell>
          <cell r="P9" t="str">
            <v>群众</v>
          </cell>
          <cell r="Q9" t="str">
            <v>已婚</v>
          </cell>
          <cell r="R9" t="str">
            <v>广东省揭阳市揭西县</v>
          </cell>
          <cell r="S9" t="str">
            <v>广东省揭阳市揭西县</v>
          </cell>
          <cell r="T9" t="str">
            <v>张演军</v>
          </cell>
          <cell r="U9" t="str">
            <v>15915652810</v>
          </cell>
          <cell r="V9" t="str">
            <v>广东省揭阳市揭西县河婆街道新村横北巷41号</v>
          </cell>
          <cell r="W9" t="str">
            <v>515400</v>
          </cell>
          <cell r="X9" t="str">
            <v>广东省揭阳市揭西县</v>
          </cell>
          <cell r="Y9" t="str">
            <v>非全日制大专</v>
          </cell>
        </row>
        <row r="10">
          <cell r="B10" t="str">
            <v>卢泽勇</v>
          </cell>
          <cell r="C10" t="str">
            <v>男</v>
          </cell>
          <cell r="D10" t="str">
            <v>1988-02-04</v>
          </cell>
          <cell r="E10" t="str">
            <v>445121198802043134</v>
          </cell>
          <cell r="F10">
            <v>34</v>
          </cell>
          <cell r="G10" t="str">
            <v>15089770581</v>
          </cell>
          <cell r="H10" t="str">
            <v>554221594@qq.com</v>
          </cell>
          <cell r="I10" t="str">
            <v>揭西县公安局</v>
          </cell>
          <cell r="J10" t="str">
            <v>202308</v>
          </cell>
          <cell r="K10" t="str">
            <v>交通巡逻执勤岗②</v>
          </cell>
          <cell r="L10" t="str">
            <v>社会人员</v>
          </cell>
          <cell r="M10" t="str">
            <v>音乐教育</v>
          </cell>
          <cell r="N10" t="str">
            <v/>
          </cell>
          <cell r="O10" t="str">
            <v>汉族</v>
          </cell>
          <cell r="P10" t="str">
            <v>共青团员</v>
          </cell>
          <cell r="Q10" t="str">
            <v>已婚</v>
          </cell>
          <cell r="R10" t="str">
            <v>广东省潮州市潮安区</v>
          </cell>
          <cell r="S10" t="str">
            <v>广东省潮州市潮安区</v>
          </cell>
          <cell r="T10" t="str">
            <v>卢进基</v>
          </cell>
          <cell r="U10" t="str">
            <v>13715736782</v>
          </cell>
          <cell r="V10" t="str">
            <v>广东省潮州市潮安区浮洋镇教师村</v>
          </cell>
          <cell r="W10" t="str">
            <v>515645</v>
          </cell>
          <cell r="X10" t="str">
            <v>广东省潮州市潮安区</v>
          </cell>
          <cell r="Y10" t="str">
            <v>非全日制本科</v>
          </cell>
        </row>
        <row r="11">
          <cell r="B11" t="str">
            <v>龙婉婷</v>
          </cell>
          <cell r="C11" t="str">
            <v>女</v>
          </cell>
          <cell r="D11" t="str">
            <v>1988-12-08</v>
          </cell>
          <cell r="E11" t="str">
            <v>440111198812080927</v>
          </cell>
          <cell r="F11">
            <v>34</v>
          </cell>
          <cell r="G11" t="str">
            <v>13602435370</v>
          </cell>
          <cell r="H11" t="str">
            <v>529616202@qq.com</v>
          </cell>
          <cell r="I11" t="str">
            <v>揭西县公安局</v>
          </cell>
          <cell r="J11" t="str">
            <v>202304</v>
          </cell>
          <cell r="K11" t="str">
            <v>基层执勤执法岗④</v>
          </cell>
          <cell r="L11" t="str">
            <v>社会人员</v>
          </cell>
          <cell r="M11" t="str">
            <v>金融保险</v>
          </cell>
          <cell r="N11" t="str">
            <v/>
          </cell>
          <cell r="O11" t="str">
            <v>汉族</v>
          </cell>
          <cell r="P11" t="str">
            <v>群众</v>
          </cell>
          <cell r="Q11" t="str">
            <v>已婚</v>
          </cell>
          <cell r="R11" t="str">
            <v>广东省广州市白云区</v>
          </cell>
          <cell r="S11" t="str">
            <v>广东省广州市白云区</v>
          </cell>
          <cell r="T11" t="str">
            <v>陈斌</v>
          </cell>
          <cell r="U11" t="str">
            <v>15814525262</v>
          </cell>
          <cell r="V11" t="str">
            <v>广东省揭阳市揭西县河婆镇新山花园东区5巷8号</v>
          </cell>
          <cell r="W11" t="str">
            <v>510400</v>
          </cell>
          <cell r="X11" t="str">
            <v>广东省广州市白云区</v>
          </cell>
          <cell r="Y11" t="str">
            <v>全日制大专</v>
          </cell>
        </row>
        <row r="12">
          <cell r="B12" t="str">
            <v>林少潮</v>
          </cell>
          <cell r="C12" t="str">
            <v>男</v>
          </cell>
          <cell r="D12" t="str">
            <v>1989-07-28</v>
          </cell>
          <cell r="E12" t="str">
            <v>445222198907280357</v>
          </cell>
          <cell r="F12">
            <v>34</v>
          </cell>
          <cell r="G12" t="str">
            <v>18318355900</v>
          </cell>
          <cell r="H12" t="str">
            <v>lsc7777@139.com</v>
          </cell>
          <cell r="I12" t="str">
            <v>揭西县公安局</v>
          </cell>
          <cell r="J12" t="str">
            <v>202306</v>
          </cell>
          <cell r="K12" t="str">
            <v>基层执勤执法岗⑥</v>
          </cell>
          <cell r="L12" t="str">
            <v>退役军人</v>
          </cell>
          <cell r="M12" t="str">
            <v>无</v>
          </cell>
          <cell r="N12" t="str">
            <v/>
          </cell>
          <cell r="O12" t="str">
            <v>汉族</v>
          </cell>
          <cell r="P12" t="str">
            <v>中共党员</v>
          </cell>
          <cell r="Q12" t="str">
            <v>已婚</v>
          </cell>
          <cell r="R12" t="str">
            <v>广东省揭阳市揭西县</v>
          </cell>
          <cell r="S12" t="str">
            <v>广东省揭阳市揭西县</v>
          </cell>
          <cell r="T12" t="str">
            <v>13622733217</v>
          </cell>
          <cell r="U12" t="str">
            <v>18666888136</v>
          </cell>
          <cell r="V12" t="str">
            <v>广东省揭阳市揭西县棉湖镇湖畔田11巷二号</v>
          </cell>
          <cell r="W12" t="str">
            <v>515438</v>
          </cell>
          <cell r="X12" t="str">
            <v>广东省揭阳市揭西县</v>
          </cell>
          <cell r="Y12" t="str">
            <v>高中</v>
          </cell>
        </row>
        <row r="13">
          <cell r="B13" t="str">
            <v>张婷</v>
          </cell>
          <cell r="C13" t="str">
            <v>女</v>
          </cell>
          <cell r="D13" t="str">
            <v>1989-05-31</v>
          </cell>
          <cell r="E13" t="str">
            <v>445222198905314322</v>
          </cell>
          <cell r="F13">
            <v>34</v>
          </cell>
          <cell r="G13" t="str">
            <v>13410316106</v>
          </cell>
          <cell r="H13" t="str">
            <v>5836636@qq.com</v>
          </cell>
          <cell r="I13" t="str">
            <v>揭西县公安局</v>
          </cell>
          <cell r="J13" t="str">
            <v>202304</v>
          </cell>
          <cell r="K13" t="str">
            <v>基层执勤执法岗④</v>
          </cell>
          <cell r="L13" t="str">
            <v>社会人员</v>
          </cell>
          <cell r="M13" t="str">
            <v>无</v>
          </cell>
          <cell r="N13" t="str">
            <v/>
          </cell>
          <cell r="O13" t="str">
            <v>汉族</v>
          </cell>
          <cell r="P13" t="str">
            <v>群众</v>
          </cell>
          <cell r="Q13" t="str">
            <v>已婚</v>
          </cell>
          <cell r="R13" t="str">
            <v>广东省揭阳市揭西县</v>
          </cell>
          <cell r="S13" t="str">
            <v>广东省揭阳市揭西县</v>
          </cell>
          <cell r="T13" t="str">
            <v>韩明</v>
          </cell>
          <cell r="U13" t="str">
            <v>13112176288</v>
          </cell>
          <cell r="V13" t="str">
            <v>广东省揭阳市揭西县河婆镇河婆新城</v>
          </cell>
          <cell r="W13" t="str">
            <v>515400</v>
          </cell>
          <cell r="X13" t="str">
            <v>广东省揭阳市揭西县</v>
          </cell>
          <cell r="Y13" t="str">
            <v>非全日制大专</v>
          </cell>
        </row>
        <row r="14">
          <cell r="B14" t="str">
            <v>陈晓杰</v>
          </cell>
          <cell r="C14" t="str">
            <v>男</v>
          </cell>
          <cell r="D14" t="str">
            <v>1990-03-23</v>
          </cell>
          <cell r="E14" t="str">
            <v>445281199003230335</v>
          </cell>
          <cell r="F14">
            <v>33</v>
          </cell>
          <cell r="G14" t="str">
            <v>18320586161</v>
          </cell>
          <cell r="H14" t="str">
            <v>460667739@qq.com</v>
          </cell>
          <cell r="I14" t="str">
            <v>揭西县公安局</v>
          </cell>
          <cell r="J14" t="str">
            <v>202303</v>
          </cell>
          <cell r="K14" t="str">
            <v>基层执勤执法岗③</v>
          </cell>
          <cell r="L14" t="str">
            <v>社会人员</v>
          </cell>
          <cell r="M14" t="str">
            <v>会计电算化</v>
          </cell>
          <cell r="N14" t="str">
            <v/>
          </cell>
          <cell r="O14" t="str">
            <v>汉族</v>
          </cell>
          <cell r="P14" t="str">
            <v>群众</v>
          </cell>
          <cell r="Q14" t="str">
            <v>已婚</v>
          </cell>
          <cell r="R14" t="str">
            <v>广东省揭阳市普宁市</v>
          </cell>
          <cell r="S14" t="str">
            <v>广东省揭阳市普宁市</v>
          </cell>
          <cell r="T14" t="str">
            <v>黄秀君</v>
          </cell>
          <cell r="U14" t="str">
            <v>15018284368</v>
          </cell>
          <cell r="V14" t="str">
            <v>广东省揭阳市普宁市流沙镇新坛村西湖里60栋</v>
          </cell>
          <cell r="W14" t="str">
            <v>515300</v>
          </cell>
          <cell r="X14" t="str">
            <v>广东省揭阳市普宁市</v>
          </cell>
          <cell r="Y14" t="str">
            <v>全日制大专</v>
          </cell>
        </row>
        <row r="15">
          <cell r="B15" t="str">
            <v>林博伟</v>
          </cell>
          <cell r="C15" t="str">
            <v>男</v>
          </cell>
          <cell r="D15" t="str">
            <v>1990-08-09</v>
          </cell>
          <cell r="E15" t="str">
            <v>445221199008095092</v>
          </cell>
          <cell r="F15">
            <v>33</v>
          </cell>
          <cell r="G15" t="str">
            <v>15915622795</v>
          </cell>
          <cell r="H15" t="str">
            <v>407306174@qq.com</v>
          </cell>
          <cell r="I15" t="str">
            <v>揭西县公安局</v>
          </cell>
          <cell r="J15" t="str">
            <v>202303</v>
          </cell>
          <cell r="K15" t="str">
            <v>基层执勤执法岗③</v>
          </cell>
          <cell r="L15" t="str">
            <v>社会人员</v>
          </cell>
          <cell r="M15" t="str">
            <v>无</v>
          </cell>
          <cell r="N15" t="str">
            <v/>
          </cell>
          <cell r="O15" t="str">
            <v>汉族</v>
          </cell>
          <cell r="P15" t="str">
            <v>中共党员</v>
          </cell>
          <cell r="Q15" t="str">
            <v>已婚</v>
          </cell>
          <cell r="R15" t="str">
            <v>广东省揭阳市揭东区</v>
          </cell>
          <cell r="S15" t="str">
            <v>广东省揭阳市揭东区</v>
          </cell>
          <cell r="T15" t="str">
            <v>林婉</v>
          </cell>
          <cell r="U15" t="str">
            <v>13229196366</v>
          </cell>
          <cell r="V15" t="str">
            <v>广东省揭阳市揭东区锡场镇锡东村义城路</v>
          </cell>
          <cell r="W15" t="str">
            <v>515549</v>
          </cell>
          <cell r="X15" t="str">
            <v>广东省揭阳市揭东区</v>
          </cell>
          <cell r="Y15" t="str">
            <v>非全日制本科</v>
          </cell>
        </row>
        <row r="16">
          <cell r="B16" t="str">
            <v>王剑浩</v>
          </cell>
          <cell r="C16" t="str">
            <v>男</v>
          </cell>
          <cell r="D16" t="str">
            <v>1990-08-05</v>
          </cell>
          <cell r="E16" t="str">
            <v>445222199008054537</v>
          </cell>
          <cell r="F16">
            <v>33</v>
          </cell>
          <cell r="G16" t="str">
            <v>13480311021</v>
          </cell>
          <cell r="H16" t="str">
            <v>416985940@qq.com</v>
          </cell>
          <cell r="I16" t="str">
            <v>揭西县公安局</v>
          </cell>
          <cell r="J16" t="str">
            <v>202306</v>
          </cell>
          <cell r="K16" t="str">
            <v>基层执勤执法岗⑥</v>
          </cell>
          <cell r="L16" t="str">
            <v>退役军人</v>
          </cell>
          <cell r="M16" t="str">
            <v>基层执勤执法</v>
          </cell>
          <cell r="N16" t="str">
            <v/>
          </cell>
          <cell r="O16" t="str">
            <v>汉族</v>
          </cell>
          <cell r="P16" t="str">
            <v>共青团员</v>
          </cell>
          <cell r="Q16" t="str">
            <v>已婚</v>
          </cell>
          <cell r="R16" t="str">
            <v>广东省揭阳市揭西县</v>
          </cell>
          <cell r="S16" t="str">
            <v>广东省揭阳市揭西县</v>
          </cell>
          <cell r="T16" t="str">
            <v>周琴</v>
          </cell>
          <cell r="U16" t="str">
            <v>18128319901</v>
          </cell>
          <cell r="V16" t="str">
            <v>广东省揭阳市揭西县棉湖镇贡山村</v>
          </cell>
          <cell r="W16" t="str">
            <v>416985940@qq.com</v>
          </cell>
          <cell r="X16" t="str">
            <v>广东省揭阳市揭西县</v>
          </cell>
          <cell r="Y16" t="str">
            <v>高中</v>
          </cell>
        </row>
        <row r="17">
          <cell r="B17" t="str">
            <v>黄宇恒</v>
          </cell>
          <cell r="C17" t="str">
            <v>男</v>
          </cell>
          <cell r="D17" t="str">
            <v>1990-10-25</v>
          </cell>
          <cell r="E17" t="str">
            <v>445222199010251652</v>
          </cell>
          <cell r="F17">
            <v>33</v>
          </cell>
          <cell r="G17" t="str">
            <v>15018509332</v>
          </cell>
          <cell r="H17" t="str">
            <v>157667597@qq.com</v>
          </cell>
          <cell r="I17" t="str">
            <v>揭西县公安局</v>
          </cell>
          <cell r="J17" t="str">
            <v>202301</v>
          </cell>
          <cell r="K17" t="str">
            <v>基层执勤执法岗①</v>
          </cell>
          <cell r="L17" t="str">
            <v>社会人员</v>
          </cell>
          <cell r="M17" t="str">
            <v>法学</v>
          </cell>
          <cell r="N17" t="str">
            <v/>
          </cell>
          <cell r="O17" t="str">
            <v>汉族</v>
          </cell>
          <cell r="P17" t="str">
            <v>群众</v>
          </cell>
          <cell r="Q17" t="str">
            <v>已婚</v>
          </cell>
          <cell r="R17" t="str">
            <v>广东省揭阳市揭西县</v>
          </cell>
          <cell r="S17" t="str">
            <v>广东省揭阳市揭西县</v>
          </cell>
          <cell r="T17" t="str">
            <v>贝林林</v>
          </cell>
          <cell r="U17" t="str">
            <v>13822019126</v>
          </cell>
          <cell r="V17" t="str">
            <v>广东省揭阳市揭西县坪上镇员东村油房下八巷03号</v>
          </cell>
          <cell r="W17" t="str">
            <v>515425</v>
          </cell>
          <cell r="X17" t="str">
            <v>广东省揭阳市揭西县</v>
          </cell>
          <cell r="Y17" t="str">
            <v>非全日制大专</v>
          </cell>
        </row>
        <row r="18">
          <cell r="B18" t="str">
            <v>贝俊典</v>
          </cell>
          <cell r="C18" t="str">
            <v>男</v>
          </cell>
          <cell r="D18" t="str">
            <v>1990-10-18</v>
          </cell>
          <cell r="E18" t="str">
            <v>445222199010180030</v>
          </cell>
          <cell r="F18">
            <v>33</v>
          </cell>
          <cell r="G18" t="str">
            <v>13652363395</v>
          </cell>
          <cell r="H18" t="str">
            <v>1069012831@qq.com</v>
          </cell>
          <cell r="I18" t="str">
            <v>揭西县公安局</v>
          </cell>
          <cell r="J18" t="str">
            <v>202305</v>
          </cell>
          <cell r="K18" t="str">
            <v>基层执勤执法岗⑤</v>
          </cell>
          <cell r="L18" t="str">
            <v>退役军人</v>
          </cell>
          <cell r="M18" t="str">
            <v>202305</v>
          </cell>
          <cell r="N18" t="str">
            <v/>
          </cell>
          <cell r="O18" t="str">
            <v>汉族</v>
          </cell>
          <cell r="P18" t="str">
            <v>中共党员</v>
          </cell>
          <cell r="Q18" t="str">
            <v>未婚</v>
          </cell>
          <cell r="R18" t="str">
            <v>广东省揭阳市揭西县</v>
          </cell>
          <cell r="S18" t="str">
            <v>广东省揭阳市揭西县</v>
          </cell>
          <cell r="T18" t="str">
            <v>贝学贤</v>
          </cell>
          <cell r="U18" t="str">
            <v>13531998922</v>
          </cell>
          <cell r="V18" t="str">
            <v>广东省揭阳市揭西县坪上镇湖光村</v>
          </cell>
          <cell r="W18" t="str">
            <v>545425</v>
          </cell>
          <cell r="X18" t="str">
            <v>广东省揭阳市揭西县</v>
          </cell>
          <cell r="Y18" t="str">
            <v>非全日制大专</v>
          </cell>
        </row>
        <row r="19">
          <cell r="B19" t="str">
            <v>刘俊华</v>
          </cell>
          <cell r="C19" t="str">
            <v>男</v>
          </cell>
          <cell r="D19" t="str">
            <v>1990-03-14</v>
          </cell>
          <cell r="E19" t="str">
            <v>44522219900314201X</v>
          </cell>
          <cell r="F19">
            <v>33</v>
          </cell>
          <cell r="G19" t="str">
            <v>15917444422</v>
          </cell>
          <cell r="H19" t="str">
            <v>54722131@qq.com</v>
          </cell>
          <cell r="I19" t="str">
            <v>揭西县公安局</v>
          </cell>
          <cell r="J19" t="str">
            <v>202302</v>
          </cell>
          <cell r="K19" t="str">
            <v>基层执勤执法岗②</v>
          </cell>
          <cell r="L19" t="str">
            <v>社会人员</v>
          </cell>
          <cell r="M19" t="str">
            <v>金融管理与实务</v>
          </cell>
          <cell r="N19" t="str">
            <v/>
          </cell>
          <cell r="O19" t="str">
            <v>汉族</v>
          </cell>
          <cell r="P19" t="str">
            <v>群众</v>
          </cell>
          <cell r="Q19" t="str">
            <v>已婚</v>
          </cell>
          <cell r="R19" t="str">
            <v>广东省揭阳市揭西县</v>
          </cell>
          <cell r="S19" t="str">
            <v>广东省揭阳市揭西县</v>
          </cell>
          <cell r="T19" t="str">
            <v>高俊祥</v>
          </cell>
          <cell r="U19" t="str">
            <v>15819640186</v>
          </cell>
          <cell r="V19" t="str">
            <v>广东省揭阳市揭西县河婆街道新山花园东区四巷</v>
          </cell>
          <cell r="W19" t="str">
            <v>515400</v>
          </cell>
          <cell r="X19" t="str">
            <v>广东省揭阳市揭西县</v>
          </cell>
          <cell r="Y19" t="str">
            <v>非全日制大专</v>
          </cell>
        </row>
        <row r="20">
          <cell r="B20" t="str">
            <v>韩吉丹</v>
          </cell>
          <cell r="C20" t="str">
            <v>女</v>
          </cell>
          <cell r="D20" t="str">
            <v>1991-07-12</v>
          </cell>
          <cell r="E20" t="str">
            <v>445222199107124326</v>
          </cell>
          <cell r="F20">
            <v>32</v>
          </cell>
          <cell r="G20" t="str">
            <v>13539756691</v>
          </cell>
          <cell r="H20" t="str">
            <v>648073159@qq.com</v>
          </cell>
          <cell r="I20" t="str">
            <v>揭西县公安局</v>
          </cell>
          <cell r="J20" t="str">
            <v>202304</v>
          </cell>
          <cell r="K20" t="str">
            <v>基层执勤执法岗④</v>
          </cell>
          <cell r="L20" t="str">
            <v>社会人员</v>
          </cell>
          <cell r="M20" t="str">
            <v>无</v>
          </cell>
          <cell r="N20" t="str">
            <v/>
          </cell>
          <cell r="O20" t="str">
            <v>汉族</v>
          </cell>
          <cell r="P20" t="str">
            <v>群众</v>
          </cell>
          <cell r="Q20" t="str">
            <v>已婚</v>
          </cell>
          <cell r="R20" t="str">
            <v>广东省揭阳市揭西县</v>
          </cell>
          <cell r="S20" t="str">
            <v>广东省揭阳市揭西县</v>
          </cell>
          <cell r="T20" t="str">
            <v>张优芝</v>
          </cell>
          <cell r="U20" t="str">
            <v>1361012522</v>
          </cell>
          <cell r="V20" t="str">
            <v>广东省揭阳市揭西县河婆街道南新村</v>
          </cell>
          <cell r="W20" t="str">
            <v>515400</v>
          </cell>
          <cell r="X20" t="str">
            <v>广东省揭阳市揭西县</v>
          </cell>
          <cell r="Y20" t="str">
            <v>非全日制大专</v>
          </cell>
        </row>
        <row r="21">
          <cell r="B21" t="str">
            <v>杨楚盛</v>
          </cell>
          <cell r="C21" t="str">
            <v>男</v>
          </cell>
          <cell r="D21" t="str">
            <v>1991-09-13</v>
          </cell>
          <cell r="E21" t="str">
            <v>445222199109133314</v>
          </cell>
          <cell r="F21">
            <v>32</v>
          </cell>
          <cell r="G21" t="str">
            <v>13729460085</v>
          </cell>
          <cell r="H21" t="str">
            <v>979739717@qq.com</v>
          </cell>
          <cell r="I21" t="str">
            <v>揭西县公安局</v>
          </cell>
          <cell r="J21" t="str">
            <v>202307</v>
          </cell>
          <cell r="K21" t="str">
            <v>交通巡逻执勤岗①</v>
          </cell>
          <cell r="L21" t="str">
            <v>社会人员</v>
          </cell>
          <cell r="M21" t="str">
            <v>室内设计</v>
          </cell>
          <cell r="N21" t="str">
            <v/>
          </cell>
          <cell r="O21" t="str">
            <v>汉族</v>
          </cell>
          <cell r="P21" t="str">
            <v>共青团员</v>
          </cell>
          <cell r="Q21" t="str">
            <v>已婚</v>
          </cell>
          <cell r="R21" t="str">
            <v>广东省揭阳市揭西县</v>
          </cell>
          <cell r="S21" t="str">
            <v>广东省揭阳市揭西县</v>
          </cell>
          <cell r="T21" t="str">
            <v>林秋娟</v>
          </cell>
          <cell r="U21" t="str">
            <v>13502564578</v>
          </cell>
          <cell r="V21" t="str">
            <v>广东省揭阳市揭西县棉湖花园路</v>
          </cell>
          <cell r="W21" t="str">
            <v>515438</v>
          </cell>
          <cell r="X21" t="str">
            <v>广东省揭阳市揭西县</v>
          </cell>
          <cell r="Y21" t="str">
            <v>全日制大专</v>
          </cell>
        </row>
        <row r="22">
          <cell r="B22" t="str">
            <v>彭禄</v>
          </cell>
          <cell r="C22" t="str">
            <v>男</v>
          </cell>
          <cell r="D22" t="str">
            <v>1991-11-09</v>
          </cell>
          <cell r="E22" t="str">
            <v>445222199111090819</v>
          </cell>
          <cell r="F22">
            <v>32</v>
          </cell>
          <cell r="G22" t="str">
            <v>13005420487</v>
          </cell>
          <cell r="H22" t="str">
            <v>252983239@qq.com</v>
          </cell>
          <cell r="I22" t="str">
            <v>揭西县公安局</v>
          </cell>
          <cell r="J22" t="str">
            <v>202303</v>
          </cell>
          <cell r="K22" t="str">
            <v>基层执勤执法岗③</v>
          </cell>
          <cell r="L22" t="str">
            <v>社会人员</v>
          </cell>
          <cell r="M22" t="str">
            <v>无 </v>
          </cell>
          <cell r="N22" t="str">
            <v/>
          </cell>
          <cell r="O22" t="str">
            <v>汉族</v>
          </cell>
          <cell r="P22" t="str">
            <v>共青团员</v>
          </cell>
          <cell r="Q22" t="str">
            <v>未婚</v>
          </cell>
          <cell r="R22" t="str">
            <v>广东省揭阳市揭西县</v>
          </cell>
          <cell r="S22" t="str">
            <v>广东省揭阳市揭西县</v>
          </cell>
          <cell r="T22" t="str">
            <v>彭兴隆</v>
          </cell>
          <cell r="U22" t="str">
            <v>18588439453</v>
          </cell>
          <cell r="V22" t="str">
            <v>广东省广州市番禺区钟村街道祈福新村湖景居12街16号</v>
          </cell>
          <cell r="W22" t="str">
            <v>511496</v>
          </cell>
          <cell r="X22" t="str">
            <v>广东省揭阳市揭西县</v>
          </cell>
          <cell r="Y22" t="str">
            <v>全日制大专</v>
          </cell>
        </row>
        <row r="23">
          <cell r="B23" t="str">
            <v>张云芳</v>
          </cell>
          <cell r="C23" t="str">
            <v>女</v>
          </cell>
          <cell r="D23" t="str">
            <v>1991-04-28</v>
          </cell>
          <cell r="E23" t="str">
            <v>445222199104280024</v>
          </cell>
          <cell r="F23">
            <v>32</v>
          </cell>
          <cell r="G23" t="str">
            <v>13622284347</v>
          </cell>
          <cell r="H23" t="str">
            <v>510184869@qq.com</v>
          </cell>
          <cell r="I23" t="str">
            <v>揭西县公安局</v>
          </cell>
          <cell r="J23" t="str">
            <v>202304</v>
          </cell>
          <cell r="K23" t="str">
            <v>基层执勤执法岗④</v>
          </cell>
          <cell r="L23" t="str">
            <v>社会人员</v>
          </cell>
          <cell r="M23" t="str">
            <v>基层执勤 执法岗④</v>
          </cell>
          <cell r="N23" t="str">
            <v/>
          </cell>
          <cell r="O23" t="str">
            <v>汉族</v>
          </cell>
          <cell r="P23" t="str">
            <v>群众</v>
          </cell>
          <cell r="Q23" t="str">
            <v>已婚</v>
          </cell>
          <cell r="R23" t="str">
            <v>广东省揭阳市揭西县</v>
          </cell>
          <cell r="S23" t="str">
            <v>广东省揭阳市揭西县</v>
          </cell>
          <cell r="T23" t="str">
            <v>蔡育程</v>
          </cell>
          <cell r="U23" t="str">
            <v>13229188620</v>
          </cell>
          <cell r="V23" t="str">
            <v>广东省揭阳市揭西县河婆街道凤凰新城1期1101</v>
          </cell>
          <cell r="W23" t="str">
            <v>515400</v>
          </cell>
          <cell r="X23" t="str">
            <v>广东省揭阳市揭西县</v>
          </cell>
          <cell r="Y23" t="str">
            <v>非全日制大专</v>
          </cell>
        </row>
        <row r="24">
          <cell r="B24" t="str">
            <v>李小敏</v>
          </cell>
          <cell r="C24" t="str">
            <v>女</v>
          </cell>
          <cell r="D24" t="str">
            <v>1991-01-10</v>
          </cell>
          <cell r="E24" t="str">
            <v>445202199101100627</v>
          </cell>
          <cell r="F24">
            <v>32</v>
          </cell>
          <cell r="G24" t="str">
            <v>19814481332</v>
          </cell>
          <cell r="H24" t="str">
            <v>936774785@qq.com</v>
          </cell>
          <cell r="I24" t="str">
            <v>揭西县公安局</v>
          </cell>
          <cell r="J24" t="str">
            <v>202304</v>
          </cell>
          <cell r="K24" t="str">
            <v>基层执勤执法岗④</v>
          </cell>
          <cell r="L24" t="str">
            <v>社会人员</v>
          </cell>
          <cell r="M24" t="str">
            <v>无</v>
          </cell>
          <cell r="N24" t="str">
            <v/>
          </cell>
          <cell r="O24" t="str">
            <v>汉族</v>
          </cell>
          <cell r="P24" t="str">
            <v>群众</v>
          </cell>
          <cell r="Q24" t="str">
            <v>已婚</v>
          </cell>
          <cell r="R24" t="str">
            <v>广东省揭阳市揭东区</v>
          </cell>
          <cell r="S24" t="str">
            <v>广东省揭阳市揭东区</v>
          </cell>
          <cell r="T24" t="str">
            <v>林俊珍</v>
          </cell>
          <cell r="U24" t="str">
            <v>18026075643</v>
          </cell>
          <cell r="V24" t="str">
            <v>广东省揭阳市揭东区沟美村沟美学校</v>
          </cell>
          <cell r="W24" t="str">
            <v>522000</v>
          </cell>
          <cell r="X24" t="str">
            <v>广东省揭阳市榕城区</v>
          </cell>
          <cell r="Y24" t="str">
            <v>非全日制大专</v>
          </cell>
        </row>
        <row r="25">
          <cell r="B25" t="str">
            <v>温庆超</v>
          </cell>
          <cell r="C25" t="str">
            <v>男</v>
          </cell>
          <cell r="D25" t="str">
            <v>1991-08-05</v>
          </cell>
          <cell r="E25" t="str">
            <v>445222199108050074</v>
          </cell>
          <cell r="F25">
            <v>32</v>
          </cell>
          <cell r="G25" t="str">
            <v>13533377898</v>
          </cell>
          <cell r="H25" t="str">
            <v>626259561@qq.com</v>
          </cell>
          <cell r="I25" t="str">
            <v>揭西县公安局</v>
          </cell>
          <cell r="J25" t="str">
            <v>202305</v>
          </cell>
          <cell r="K25" t="str">
            <v>基层执勤执法岗⑤</v>
          </cell>
          <cell r="L25" t="str">
            <v>退役军人</v>
          </cell>
          <cell r="M25" t="str">
            <v>无</v>
          </cell>
          <cell r="N25" t="str">
            <v/>
          </cell>
          <cell r="O25" t="str">
            <v>汉族</v>
          </cell>
          <cell r="P25" t="str">
            <v>群众</v>
          </cell>
          <cell r="Q25" t="str">
            <v>已婚</v>
          </cell>
          <cell r="R25" t="str">
            <v>广东省揭阳市揭西县</v>
          </cell>
          <cell r="S25" t="str">
            <v>广东省揭阳市揭西县</v>
          </cell>
          <cell r="T25" t="str">
            <v>蔡小园</v>
          </cell>
          <cell r="U25" t="str">
            <v>13410670079</v>
          </cell>
          <cell r="V25" t="str">
            <v>广东省揭阳市揭西县河山八巷老农林水宿舍1栋4号</v>
          </cell>
          <cell r="W25" t="str">
            <v>515400</v>
          </cell>
          <cell r="X25" t="str">
            <v>广东省揭阳市揭西县</v>
          </cell>
          <cell r="Y25" t="str">
            <v>中专</v>
          </cell>
        </row>
        <row r="26">
          <cell r="B26" t="str">
            <v>吴瑜敏</v>
          </cell>
          <cell r="C26" t="str">
            <v>女</v>
          </cell>
          <cell r="D26" t="str">
            <v>1992-04-08</v>
          </cell>
          <cell r="E26" t="str">
            <v>44522219920408432X</v>
          </cell>
          <cell r="F26">
            <v>31</v>
          </cell>
          <cell r="G26" t="str">
            <v>15989050639</v>
          </cell>
          <cell r="H26" t="str">
            <v>1638689491@qq.com</v>
          </cell>
          <cell r="I26" t="str">
            <v>揭西县公安局</v>
          </cell>
          <cell r="J26" t="str">
            <v>202304</v>
          </cell>
          <cell r="K26" t="str">
            <v>基层执勤执法岗④</v>
          </cell>
          <cell r="L26" t="str">
            <v>社会人员</v>
          </cell>
          <cell r="M26" t="str">
            <v>无</v>
          </cell>
          <cell r="N26" t="str">
            <v/>
          </cell>
          <cell r="O26" t="str">
            <v>汉族</v>
          </cell>
          <cell r="P26" t="str">
            <v>群众</v>
          </cell>
          <cell r="Q26" t="str">
            <v>未婚</v>
          </cell>
          <cell r="R26" t="str">
            <v>广东省揭阳市揭西县</v>
          </cell>
          <cell r="S26" t="str">
            <v>广东省揭阳市揭西县</v>
          </cell>
          <cell r="T26" t="str">
            <v>吴瑜婷</v>
          </cell>
          <cell r="U26" t="str">
            <v>13927673306</v>
          </cell>
          <cell r="V26" t="str">
            <v>广东省揭阳市揭西县河婆镇商业城东大道72号</v>
          </cell>
          <cell r="W26" t="str">
            <v>515400</v>
          </cell>
          <cell r="X26" t="str">
            <v>广东省揭阳市揭西县</v>
          </cell>
          <cell r="Y26" t="str">
            <v>全日制大专</v>
          </cell>
        </row>
        <row r="27">
          <cell r="B27" t="str">
            <v>张锦杰</v>
          </cell>
          <cell r="C27" t="str">
            <v>男</v>
          </cell>
          <cell r="D27" t="str">
            <v>1992-02-16</v>
          </cell>
          <cell r="E27" t="str">
            <v>445222199202160034</v>
          </cell>
          <cell r="F27">
            <v>31</v>
          </cell>
          <cell r="G27" t="str">
            <v>13794958947</v>
          </cell>
          <cell r="H27" t="str">
            <v>496631530@qq.com</v>
          </cell>
          <cell r="I27" t="str">
            <v>揭西县公安局</v>
          </cell>
          <cell r="J27" t="str">
            <v>202303</v>
          </cell>
          <cell r="K27" t="str">
            <v>基层执勤执法岗③</v>
          </cell>
          <cell r="L27" t="str">
            <v>社会人员</v>
          </cell>
          <cell r="M27" t="str">
            <v>计算机应用技术</v>
          </cell>
          <cell r="N27" t="str">
            <v/>
          </cell>
          <cell r="O27" t="str">
            <v>汉族</v>
          </cell>
          <cell r="P27" t="str">
            <v>群众</v>
          </cell>
          <cell r="Q27" t="str">
            <v>未婚</v>
          </cell>
          <cell r="R27" t="str">
            <v>广东省揭阳市揭西县</v>
          </cell>
          <cell r="S27" t="str">
            <v>广东省揭阳市揭西县</v>
          </cell>
          <cell r="T27" t="str">
            <v>张学然</v>
          </cell>
          <cell r="U27" t="str">
            <v>18665101703</v>
          </cell>
          <cell r="V27" t="str">
            <v>广东省揭阳市揭西县河婆镇河东村委东建村379号</v>
          </cell>
          <cell r="W27" t="str">
            <v>515400</v>
          </cell>
          <cell r="X27" t="str">
            <v>广东省揭阳市揭西县</v>
          </cell>
          <cell r="Y27" t="str">
            <v>非全日制大专</v>
          </cell>
        </row>
        <row r="28">
          <cell r="B28" t="str">
            <v>陈河平</v>
          </cell>
          <cell r="C28" t="str">
            <v>男</v>
          </cell>
          <cell r="D28" t="str">
            <v>1992-01-29</v>
          </cell>
          <cell r="E28" t="str">
            <v>44152319920129681X</v>
          </cell>
          <cell r="F28">
            <v>31</v>
          </cell>
          <cell r="G28" t="str">
            <v>18806602536</v>
          </cell>
          <cell r="H28" t="str">
            <v>649956157@qq.com</v>
          </cell>
          <cell r="I28" t="str">
            <v>揭西县公安局</v>
          </cell>
          <cell r="J28" t="str">
            <v>202303</v>
          </cell>
          <cell r="K28" t="str">
            <v>基层执勤执法岗③</v>
          </cell>
          <cell r="L28" t="str">
            <v>社会人员</v>
          </cell>
          <cell r="M28" t="str">
            <v>辅警</v>
          </cell>
          <cell r="N28" t="str">
            <v/>
          </cell>
          <cell r="O28" t="str">
            <v>汉族</v>
          </cell>
          <cell r="P28" t="str">
            <v>中共预备党员</v>
          </cell>
          <cell r="Q28" t="str">
            <v>已婚</v>
          </cell>
          <cell r="R28" t="str">
            <v>广东省汕尾市陆河县</v>
          </cell>
          <cell r="S28" t="str">
            <v>广东省汕尾市陆河县</v>
          </cell>
          <cell r="T28" t="str">
            <v>庄莹</v>
          </cell>
          <cell r="U28" t="str">
            <v>15820301277</v>
          </cell>
          <cell r="V28" t="str">
            <v>广东省汕尾市陆河县河田镇富前路52号</v>
          </cell>
          <cell r="W28" t="str">
            <v>649956157@qq.com</v>
          </cell>
          <cell r="X28" t="str">
            <v>广东省汕尾市陆河县</v>
          </cell>
          <cell r="Y28" t="str">
            <v>全日制大专</v>
          </cell>
        </row>
        <row r="29">
          <cell r="B29" t="str">
            <v>吴子杰</v>
          </cell>
          <cell r="C29" t="str">
            <v>男</v>
          </cell>
          <cell r="D29" t="str">
            <v>1992-05-29</v>
          </cell>
          <cell r="E29" t="str">
            <v>445222199205292411</v>
          </cell>
          <cell r="F29">
            <v>31</v>
          </cell>
          <cell r="G29" t="str">
            <v>13826166321</v>
          </cell>
          <cell r="H29" t="str">
            <v>535140179@qq.com</v>
          </cell>
          <cell r="I29" t="str">
            <v>揭西县公安局</v>
          </cell>
          <cell r="J29" t="str">
            <v>202303</v>
          </cell>
          <cell r="K29" t="str">
            <v>基层执勤执法岗③</v>
          </cell>
          <cell r="L29" t="str">
            <v>社会人员</v>
          </cell>
          <cell r="M29" t="str">
            <v>电气自动化技术</v>
          </cell>
          <cell r="N29" t="str">
            <v/>
          </cell>
          <cell r="O29" t="str">
            <v>汉族</v>
          </cell>
          <cell r="P29" t="str">
            <v>群众</v>
          </cell>
          <cell r="Q29" t="str">
            <v>已婚</v>
          </cell>
          <cell r="R29" t="str">
            <v>广东省揭阳市揭西县</v>
          </cell>
          <cell r="S29" t="str">
            <v>广东省揭阳市揭西县</v>
          </cell>
          <cell r="T29" t="str">
            <v>曾佳佳</v>
          </cell>
          <cell r="U29" t="str">
            <v>15975621799</v>
          </cell>
          <cell r="V29" t="str">
            <v>广东省揭阳市揭西县五经富镇</v>
          </cell>
          <cell r="W29" t="str">
            <v>515429</v>
          </cell>
          <cell r="X29" t="str">
            <v>广东省揭阳市揭西县</v>
          </cell>
          <cell r="Y29" t="str">
            <v>全日制大专</v>
          </cell>
        </row>
        <row r="30">
          <cell r="B30" t="str">
            <v>陈梦婷</v>
          </cell>
          <cell r="C30" t="str">
            <v>女</v>
          </cell>
          <cell r="D30" t="str">
            <v>1992-08-08</v>
          </cell>
          <cell r="E30" t="str">
            <v>445222199208082727</v>
          </cell>
          <cell r="F30">
            <v>31</v>
          </cell>
          <cell r="G30" t="str">
            <v>13360392923</v>
          </cell>
          <cell r="H30" t="str">
            <v>1436773179@qq.com</v>
          </cell>
          <cell r="I30" t="str">
            <v>揭西县公安局</v>
          </cell>
          <cell r="J30" t="str">
            <v>202304</v>
          </cell>
          <cell r="K30" t="str">
            <v>基层执勤执法岗④</v>
          </cell>
          <cell r="L30" t="str">
            <v>社会人员</v>
          </cell>
          <cell r="M30" t="str">
            <v>无</v>
          </cell>
          <cell r="N30" t="str">
            <v/>
          </cell>
          <cell r="O30" t="str">
            <v>汉族</v>
          </cell>
          <cell r="P30" t="str">
            <v>群众</v>
          </cell>
          <cell r="Q30" t="str">
            <v>未婚</v>
          </cell>
          <cell r="R30" t="str">
            <v>广东省揭阳市揭西县</v>
          </cell>
          <cell r="S30" t="str">
            <v>广东省揭阳市揭西县</v>
          </cell>
          <cell r="T30" t="str">
            <v>陈效林</v>
          </cell>
          <cell r="U30" t="str">
            <v>13822061112</v>
          </cell>
          <cell r="V30" t="str">
            <v>广东省揭阳市揭西县京溪园镇长滩村委长滩二村227号</v>
          </cell>
          <cell r="W30" t="str">
            <v>515431</v>
          </cell>
          <cell r="X30" t="str">
            <v>广东省揭阳市揭西县</v>
          </cell>
          <cell r="Y30" t="str">
            <v>非全日制本科</v>
          </cell>
        </row>
        <row r="31">
          <cell r="B31" t="str">
            <v>林振凯</v>
          </cell>
          <cell r="C31" t="str">
            <v>男</v>
          </cell>
          <cell r="D31" t="str">
            <v>1992-07-08</v>
          </cell>
          <cell r="E31" t="str">
            <v>445222199207083517</v>
          </cell>
          <cell r="F31">
            <v>31</v>
          </cell>
          <cell r="G31" t="str">
            <v>13189664432</v>
          </cell>
          <cell r="H31" t="str">
            <v>13189664432@163.com</v>
          </cell>
          <cell r="I31" t="str">
            <v>揭西县公安局</v>
          </cell>
          <cell r="J31" t="str">
            <v>202303</v>
          </cell>
          <cell r="K31" t="str">
            <v>基层执勤执法岗③</v>
          </cell>
          <cell r="L31" t="str">
            <v>社会人员</v>
          </cell>
          <cell r="M31" t="str">
            <v>无</v>
          </cell>
          <cell r="N31" t="str">
            <v/>
          </cell>
          <cell r="O31" t="str">
            <v>汉族</v>
          </cell>
          <cell r="P31" t="str">
            <v>共青团员</v>
          </cell>
          <cell r="Q31" t="str">
            <v>未婚</v>
          </cell>
          <cell r="R31" t="str">
            <v>广东省揭阳市揭西县</v>
          </cell>
          <cell r="S31" t="str">
            <v>广东省揭阳市揭西县</v>
          </cell>
          <cell r="T31" t="str">
            <v>林锦芳</v>
          </cell>
          <cell r="U31" t="str">
            <v>13265057518</v>
          </cell>
          <cell r="V31" t="str">
            <v>广东省揭阳市揭西县凤江镇东光村委埔双村229号</v>
          </cell>
          <cell r="W31" t="str">
            <v>515435</v>
          </cell>
          <cell r="X31" t="str">
            <v>广东省揭阳市揭西县</v>
          </cell>
          <cell r="Y31" t="str">
            <v>全日制大专</v>
          </cell>
        </row>
        <row r="32">
          <cell r="B32" t="str">
            <v>刘晓珊</v>
          </cell>
          <cell r="C32" t="str">
            <v>女</v>
          </cell>
          <cell r="D32" t="str">
            <v>1992-05-21</v>
          </cell>
          <cell r="E32" t="str">
            <v>445222199205212020</v>
          </cell>
          <cell r="F32">
            <v>31</v>
          </cell>
          <cell r="G32" t="str">
            <v>15099830552</v>
          </cell>
          <cell r="H32" t="str">
            <v>444798450@qq.com</v>
          </cell>
          <cell r="I32" t="str">
            <v>揭西县公安局</v>
          </cell>
          <cell r="J32" t="str">
            <v>202304</v>
          </cell>
          <cell r="K32" t="str">
            <v>基层执勤执法岗④</v>
          </cell>
          <cell r="L32" t="str">
            <v>社会人员</v>
          </cell>
          <cell r="M32" t="str">
            <v>行政管理</v>
          </cell>
          <cell r="N32" t="str">
            <v/>
          </cell>
          <cell r="O32" t="str">
            <v>汉族</v>
          </cell>
          <cell r="P32" t="str">
            <v>群众</v>
          </cell>
          <cell r="Q32" t="str">
            <v>已婚</v>
          </cell>
          <cell r="R32" t="str">
            <v>广东省揭阳市揭西县</v>
          </cell>
          <cell r="S32" t="str">
            <v>广东省揭阳市揭西县</v>
          </cell>
          <cell r="T32" t="str">
            <v>高俊祥</v>
          </cell>
          <cell r="U32" t="str">
            <v>15819640186</v>
          </cell>
          <cell r="V32" t="str">
            <v>广东省揭阳市揭西县河婆街道新山花园东区四巷501</v>
          </cell>
          <cell r="W32" t="str">
            <v>444798450@qq.com</v>
          </cell>
          <cell r="X32" t="str">
            <v>广东省揭阳市揭西县</v>
          </cell>
          <cell r="Y32" t="str">
            <v>非全日制本科</v>
          </cell>
        </row>
        <row r="33">
          <cell r="B33" t="str">
            <v>谢华桂</v>
          </cell>
          <cell r="C33" t="str">
            <v>男</v>
          </cell>
          <cell r="D33" t="str">
            <v>1992-05-24</v>
          </cell>
          <cell r="E33" t="str">
            <v>440981199205247614</v>
          </cell>
          <cell r="F33">
            <v>31</v>
          </cell>
          <cell r="G33" t="str">
            <v>15818403271</v>
          </cell>
          <cell r="H33" t="str">
            <v>834592152@qq.com</v>
          </cell>
          <cell r="I33" t="str">
            <v>揭西县公安局</v>
          </cell>
          <cell r="J33" t="str">
            <v>202304</v>
          </cell>
          <cell r="K33" t="str">
            <v>基层执勤执法岗④</v>
          </cell>
          <cell r="L33" t="str">
            <v>社会人员</v>
          </cell>
          <cell r="M33" t="str">
            <v>金融学</v>
          </cell>
          <cell r="N33" t="str">
            <v/>
          </cell>
          <cell r="O33" t="str">
            <v>汉族</v>
          </cell>
          <cell r="P33" t="str">
            <v>群众</v>
          </cell>
          <cell r="Q33" t="str">
            <v>已婚</v>
          </cell>
          <cell r="R33" t="str">
            <v>广东省茂名市高州市</v>
          </cell>
          <cell r="S33" t="str">
            <v>广东省茂名市高州市</v>
          </cell>
          <cell r="T33" t="str">
            <v>林伟琴</v>
          </cell>
          <cell r="U33" t="str">
            <v>13600371627</v>
          </cell>
          <cell r="V33" t="str">
            <v>广东省揭阳市揭西县河婆街道溪角村其吉楼</v>
          </cell>
          <cell r="W33" t="str">
            <v>515499</v>
          </cell>
          <cell r="X33" t="str">
            <v>广东省茂名市高州市</v>
          </cell>
          <cell r="Y33" t="str">
            <v>全日制本科</v>
          </cell>
        </row>
        <row r="34">
          <cell r="B34" t="str">
            <v>黄小敏</v>
          </cell>
          <cell r="C34" t="str">
            <v>女</v>
          </cell>
          <cell r="D34" t="str">
            <v>1992-03-21</v>
          </cell>
          <cell r="E34" t="str">
            <v>445222199203211622</v>
          </cell>
          <cell r="F34">
            <v>31</v>
          </cell>
          <cell r="G34" t="str">
            <v>18122661070</v>
          </cell>
          <cell r="H34" t="str">
            <v>314006780@qq.com</v>
          </cell>
          <cell r="I34" t="str">
            <v>揭西县公安局</v>
          </cell>
          <cell r="J34" t="str">
            <v>202304</v>
          </cell>
          <cell r="K34" t="str">
            <v>基层执勤执法岗④</v>
          </cell>
          <cell r="L34" t="str">
            <v>社会人员</v>
          </cell>
          <cell r="M34" t="str">
            <v>汉语言文学</v>
          </cell>
          <cell r="N34" t="str">
            <v/>
          </cell>
          <cell r="O34" t="str">
            <v>汉族</v>
          </cell>
          <cell r="P34" t="str">
            <v>中共党员</v>
          </cell>
          <cell r="Q34" t="str">
            <v>已婚</v>
          </cell>
          <cell r="R34" t="str">
            <v>广东省揭阳市揭西县</v>
          </cell>
          <cell r="S34" t="str">
            <v>广东省揭阳市揭西县</v>
          </cell>
          <cell r="T34" t="str">
            <v>黄俊杰</v>
          </cell>
          <cell r="U34" t="str">
            <v>17325969991</v>
          </cell>
          <cell r="V34" t="str">
            <v>广东省揭阳市揭西县河婆镇新堤路榕江华庭</v>
          </cell>
          <cell r="W34" t="str">
            <v>515400</v>
          </cell>
          <cell r="X34" t="str">
            <v>广东省揭阳市揭西县</v>
          </cell>
          <cell r="Y34" t="str">
            <v>非全日制本科</v>
          </cell>
        </row>
        <row r="35">
          <cell r="B35" t="str">
            <v>蔡鑫</v>
          </cell>
          <cell r="C35" t="str">
            <v>男</v>
          </cell>
          <cell r="D35" t="str">
            <v>1992-04-06</v>
          </cell>
          <cell r="E35" t="str">
            <v>445222199204060010</v>
          </cell>
          <cell r="F35">
            <v>31</v>
          </cell>
          <cell r="G35" t="str">
            <v>13265373738</v>
          </cell>
          <cell r="H35" t="str">
            <v>5261144889@qq.com</v>
          </cell>
          <cell r="I35" t="str">
            <v>揭西县公安局</v>
          </cell>
          <cell r="J35" t="str">
            <v>202302</v>
          </cell>
          <cell r="K35" t="str">
            <v>基层执勤执法岗②</v>
          </cell>
          <cell r="L35" t="str">
            <v>社会人员</v>
          </cell>
          <cell r="M35" t="str">
            <v>202302 基层执勤执法岗②</v>
          </cell>
          <cell r="N35" t="str">
            <v/>
          </cell>
          <cell r="O35" t="str">
            <v>汉族</v>
          </cell>
          <cell r="P35" t="str">
            <v>群众</v>
          </cell>
          <cell r="Q35" t="str">
            <v>未婚</v>
          </cell>
          <cell r="R35" t="str">
            <v>广东省揭阳市揭西县</v>
          </cell>
          <cell r="S35" t="str">
            <v>广东省揭阳市揭西县</v>
          </cell>
          <cell r="T35" t="str">
            <v>蔡自群</v>
          </cell>
          <cell r="U35" t="str">
            <v>13822063366</v>
          </cell>
          <cell r="V35" t="str">
            <v>广东省揭阳市揭西县河婆镇东风居委上湖寨52号</v>
          </cell>
          <cell r="W35" t="str">
            <v>515499</v>
          </cell>
          <cell r="X35" t="str">
            <v>广东省揭阳市揭西县</v>
          </cell>
          <cell r="Y35" t="str">
            <v>非全日制大专</v>
          </cell>
        </row>
        <row r="36">
          <cell r="B36" t="str">
            <v>庄竞发</v>
          </cell>
          <cell r="C36" t="str">
            <v>男</v>
          </cell>
          <cell r="D36" t="str">
            <v>1992-11-07</v>
          </cell>
          <cell r="E36" t="str">
            <v>445222199211070073</v>
          </cell>
          <cell r="F36">
            <v>31</v>
          </cell>
          <cell r="G36" t="str">
            <v>13318188799</v>
          </cell>
          <cell r="H36" t="str">
            <v>173496387@qq.com</v>
          </cell>
          <cell r="I36" t="str">
            <v>揭西县公安局</v>
          </cell>
          <cell r="J36" t="str">
            <v>202303</v>
          </cell>
          <cell r="K36" t="str">
            <v>基层执勤执法岗③</v>
          </cell>
          <cell r="L36" t="str">
            <v>社会人员</v>
          </cell>
          <cell r="M36" t="str">
            <v>无</v>
          </cell>
          <cell r="N36" t="str">
            <v/>
          </cell>
          <cell r="O36" t="str">
            <v>汉族</v>
          </cell>
          <cell r="P36" t="str">
            <v>群众</v>
          </cell>
          <cell r="Q36" t="str">
            <v>未婚</v>
          </cell>
          <cell r="R36" t="str">
            <v>广东省揭阳市揭西县</v>
          </cell>
          <cell r="S36" t="str">
            <v>广东省揭阳市揭西县</v>
          </cell>
          <cell r="T36" t="str">
            <v>庄贝文</v>
          </cell>
          <cell r="U36" t="str">
            <v>13822057993</v>
          </cell>
          <cell r="V36" t="str">
            <v>广东省揭阳市揭西县河婆街道商业城八巷教师楼A栋201</v>
          </cell>
          <cell r="W36" t="str">
            <v>515400</v>
          </cell>
          <cell r="X36" t="str">
            <v>广东省揭阳市揭西县</v>
          </cell>
          <cell r="Y36" t="str">
            <v>非全日制本科</v>
          </cell>
        </row>
        <row r="37">
          <cell r="B37" t="str">
            <v>张丽香</v>
          </cell>
          <cell r="C37" t="str">
            <v>女</v>
          </cell>
          <cell r="D37" t="str">
            <v>1992-02-25</v>
          </cell>
          <cell r="E37" t="str">
            <v>441423199202253023</v>
          </cell>
          <cell r="F37">
            <v>31</v>
          </cell>
          <cell r="G37" t="str">
            <v>13590285233</v>
          </cell>
          <cell r="H37" t="str">
            <v>419577865@qq.com</v>
          </cell>
          <cell r="I37" t="str">
            <v>揭西县公安局</v>
          </cell>
          <cell r="J37" t="str">
            <v>202304</v>
          </cell>
          <cell r="K37" t="str">
            <v>基层执勤执法岗④</v>
          </cell>
          <cell r="L37" t="str">
            <v>社会人员</v>
          </cell>
          <cell r="M37" t="str">
            <v>行政管理</v>
          </cell>
          <cell r="N37" t="str">
            <v/>
          </cell>
          <cell r="O37" t="str">
            <v>汉族</v>
          </cell>
          <cell r="P37" t="str">
            <v>群众</v>
          </cell>
          <cell r="Q37" t="str">
            <v>已婚</v>
          </cell>
          <cell r="R37" t="str">
            <v>广东省梅州市丰顺县</v>
          </cell>
          <cell r="S37" t="str">
            <v>广东省揭阳市揭西县</v>
          </cell>
          <cell r="T37" t="str">
            <v>刘巧霞</v>
          </cell>
          <cell r="U37" t="str">
            <v>18998262219</v>
          </cell>
          <cell r="V37" t="str">
            <v>广东省揭阳市揭西县坪上镇尖田村上岭村</v>
          </cell>
          <cell r="W37" t="str">
            <v>515400</v>
          </cell>
          <cell r="X37" t="str">
            <v>广东省梅州市丰顺县</v>
          </cell>
          <cell r="Y37" t="str">
            <v>非全日制大专</v>
          </cell>
        </row>
        <row r="38">
          <cell r="B38" t="str">
            <v>蔡耀平</v>
          </cell>
          <cell r="C38" t="str">
            <v>男</v>
          </cell>
          <cell r="D38" t="str">
            <v>1992-05-27</v>
          </cell>
          <cell r="E38" t="str">
            <v>445222199205270036</v>
          </cell>
          <cell r="F38">
            <v>31</v>
          </cell>
          <cell r="G38" t="str">
            <v>17876529997</v>
          </cell>
          <cell r="H38" t="str">
            <v>1993180327@qq.com</v>
          </cell>
          <cell r="I38" t="str">
            <v>揭西县公安局</v>
          </cell>
          <cell r="J38" t="str">
            <v>202301</v>
          </cell>
          <cell r="K38" t="str">
            <v>基层执勤执法岗①</v>
          </cell>
          <cell r="L38" t="str">
            <v>退役军人</v>
          </cell>
          <cell r="M38" t="str">
            <v>人力资源管理</v>
          </cell>
          <cell r="N38" t="str">
            <v/>
          </cell>
          <cell r="O38" t="str">
            <v>汉族</v>
          </cell>
          <cell r="P38" t="str">
            <v>中共党员</v>
          </cell>
          <cell r="Q38" t="str">
            <v>已婚</v>
          </cell>
          <cell r="R38" t="str">
            <v>广东省揭阳市揭西县</v>
          </cell>
          <cell r="S38" t="str">
            <v>广东省揭阳市揭西县</v>
          </cell>
          <cell r="T38" t="str">
            <v>15916795863</v>
          </cell>
          <cell r="U38" t="str">
            <v>18026069187</v>
          </cell>
          <cell r="V38" t="str">
            <v>广东省揭阳市揭西县河婆镇宝塔居委商环二巷29号</v>
          </cell>
          <cell r="W38" t="str">
            <v>515400</v>
          </cell>
          <cell r="X38" t="str">
            <v>广东省广州市从化区</v>
          </cell>
          <cell r="Y38" t="str">
            <v>非全日制大专</v>
          </cell>
        </row>
        <row r="39">
          <cell r="B39" t="str">
            <v>刘文婷</v>
          </cell>
          <cell r="C39" t="str">
            <v>女</v>
          </cell>
          <cell r="D39" t="str">
            <v>1992-07-21</v>
          </cell>
          <cell r="E39" t="str">
            <v>445222199207210029</v>
          </cell>
          <cell r="F39">
            <v>31</v>
          </cell>
          <cell r="G39" t="str">
            <v>15012952372</v>
          </cell>
          <cell r="H39" t="str">
            <v>969476908@qq.com</v>
          </cell>
          <cell r="I39" t="str">
            <v>揭西县公安局</v>
          </cell>
          <cell r="J39" t="str">
            <v>202304</v>
          </cell>
          <cell r="K39" t="str">
            <v>基层执勤执法岗④</v>
          </cell>
          <cell r="L39" t="str">
            <v>社会人员</v>
          </cell>
          <cell r="M39" t="str">
            <v>基层执勤执法岗</v>
          </cell>
          <cell r="N39" t="str">
            <v/>
          </cell>
          <cell r="O39" t="str">
            <v>汉族</v>
          </cell>
          <cell r="P39" t="str">
            <v>共青团员</v>
          </cell>
          <cell r="Q39" t="str">
            <v>未婚</v>
          </cell>
          <cell r="R39" t="str">
            <v>广东省揭阳市揭西县</v>
          </cell>
          <cell r="S39" t="str">
            <v>广东省深圳市龙岗区</v>
          </cell>
          <cell r="T39" t="str">
            <v>彭定辉</v>
          </cell>
          <cell r="U39" t="str">
            <v>13602822646</v>
          </cell>
          <cell r="V39" t="str">
            <v>广东省揭阳市揭西县河婆新城3栋20D</v>
          </cell>
          <cell r="W39" t="str">
            <v>518000</v>
          </cell>
          <cell r="X39" t="str">
            <v>广东省揭阳市揭西县</v>
          </cell>
          <cell r="Y39" t="str">
            <v>全日制大专</v>
          </cell>
        </row>
        <row r="40">
          <cell r="B40" t="str">
            <v>韩运梦</v>
          </cell>
          <cell r="C40" t="str">
            <v>男</v>
          </cell>
          <cell r="D40" t="str">
            <v>1992-09-02</v>
          </cell>
          <cell r="E40" t="str">
            <v>445222199209024318</v>
          </cell>
          <cell r="F40">
            <v>31</v>
          </cell>
          <cell r="G40" t="str">
            <v>13380569180</v>
          </cell>
          <cell r="H40" t="str">
            <v>396287453@qq.com</v>
          </cell>
          <cell r="I40" t="str">
            <v>揭西县公安局</v>
          </cell>
          <cell r="J40" t="str">
            <v>202306</v>
          </cell>
          <cell r="K40" t="str">
            <v>基层执勤执法岗⑥</v>
          </cell>
          <cell r="L40" t="str">
            <v>退役军人</v>
          </cell>
          <cell r="M40" t="str">
            <v>派出所</v>
          </cell>
          <cell r="N40" t="str">
            <v/>
          </cell>
          <cell r="O40" t="str">
            <v>汉族</v>
          </cell>
          <cell r="P40" t="str">
            <v>群众</v>
          </cell>
          <cell r="Q40" t="str">
            <v>已婚</v>
          </cell>
          <cell r="R40" t="str">
            <v>广东省揭阳市揭西县</v>
          </cell>
          <cell r="S40" t="str">
            <v>广东省揭阳市揭西县</v>
          </cell>
          <cell r="T40" t="str">
            <v>庄丽果</v>
          </cell>
          <cell r="U40" t="str">
            <v>18125950926</v>
          </cell>
          <cell r="V40" t="str">
            <v>广东省揭阳市揭西县老大厦对面</v>
          </cell>
          <cell r="W40" t="str">
            <v>515400</v>
          </cell>
          <cell r="X40" t="str">
            <v>广东省揭阳市揭西县</v>
          </cell>
          <cell r="Y40" t="str">
            <v>高中</v>
          </cell>
        </row>
        <row r="41">
          <cell r="B41" t="str">
            <v>廖培良</v>
          </cell>
          <cell r="C41" t="str">
            <v>男</v>
          </cell>
          <cell r="D41" t="str">
            <v>1993-07-13</v>
          </cell>
          <cell r="E41" t="str">
            <v>441424199307134473</v>
          </cell>
          <cell r="F41">
            <v>30</v>
          </cell>
          <cell r="G41" t="str">
            <v>13510522964</v>
          </cell>
          <cell r="H41" t="str">
            <v>2316304269@qq.com</v>
          </cell>
          <cell r="I41" t="str">
            <v>揭西县公安局</v>
          </cell>
          <cell r="J41" t="str">
            <v>202303</v>
          </cell>
          <cell r="K41" t="str">
            <v>基层执勤执法岗③</v>
          </cell>
          <cell r="L41" t="str">
            <v>社会人员</v>
          </cell>
          <cell r="M41" t="str">
            <v>电子信息工程技术</v>
          </cell>
          <cell r="N41" t="str">
            <v/>
          </cell>
          <cell r="O41" t="str">
            <v>汉族</v>
          </cell>
          <cell r="P41" t="str">
            <v>群众</v>
          </cell>
          <cell r="Q41" t="str">
            <v>未婚</v>
          </cell>
          <cell r="R41" t="str">
            <v>广东省梅州市五华县</v>
          </cell>
          <cell r="S41" t="str">
            <v>广东省梅州市五华县</v>
          </cell>
          <cell r="T41" t="str">
            <v>廖普中</v>
          </cell>
          <cell r="U41" t="str">
            <v>13425853369</v>
          </cell>
          <cell r="V41" t="str">
            <v>广东省梅州市五华县棉洋镇桥江竹园村</v>
          </cell>
          <cell r="W41" t="str">
            <v>514400</v>
          </cell>
          <cell r="X41" t="str">
            <v>广东省梅州市五华县</v>
          </cell>
          <cell r="Y41" t="str">
            <v>全日制大专</v>
          </cell>
        </row>
        <row r="42">
          <cell r="B42" t="str">
            <v>黄伟灵</v>
          </cell>
          <cell r="C42" t="str">
            <v>女</v>
          </cell>
          <cell r="D42" t="str">
            <v>1993-11-10</v>
          </cell>
          <cell r="E42" t="str">
            <v>452132199311102745</v>
          </cell>
          <cell r="F42">
            <v>30</v>
          </cell>
          <cell r="G42" t="str">
            <v>13632450645</v>
          </cell>
          <cell r="H42" t="str">
            <v>996004303@qq.com</v>
          </cell>
          <cell r="I42" t="str">
            <v>揭西县公安局</v>
          </cell>
          <cell r="J42" t="str">
            <v>202304</v>
          </cell>
          <cell r="K42" t="str">
            <v>基层执勤执法岗④</v>
          </cell>
          <cell r="L42" t="str">
            <v>社会人员</v>
          </cell>
          <cell r="M42" t="str">
            <v>会计学</v>
          </cell>
          <cell r="N42" t="str">
            <v/>
          </cell>
          <cell r="O42" t="str">
            <v>壮族</v>
          </cell>
          <cell r="P42" t="str">
            <v>群众</v>
          </cell>
          <cell r="Q42" t="str">
            <v>已婚</v>
          </cell>
          <cell r="R42" t="str">
            <v>广西壮族自治区崇左市宁明县</v>
          </cell>
          <cell r="S42" t="str">
            <v>广西壮族自治区崇左市宁明县</v>
          </cell>
          <cell r="T42" t="str">
            <v>黄奕铭</v>
          </cell>
          <cell r="U42" t="str">
            <v>13425509094</v>
          </cell>
          <cell r="V42" t="str">
            <v>广东省揭阳市揭西县河婆镇大华新苑</v>
          </cell>
          <cell r="W42" t="str">
            <v>522000</v>
          </cell>
          <cell r="X42" t="str">
            <v>广西壮族自治区崇左市宁明县</v>
          </cell>
          <cell r="Y42" t="str">
            <v>非全日制本科</v>
          </cell>
        </row>
        <row r="43">
          <cell r="B43" t="str">
            <v>许晓波</v>
          </cell>
          <cell r="C43" t="str">
            <v>男</v>
          </cell>
          <cell r="D43" t="str">
            <v>1993-09-02</v>
          </cell>
          <cell r="E43" t="str">
            <v>445202199309027756</v>
          </cell>
          <cell r="F43">
            <v>30</v>
          </cell>
          <cell r="G43" t="str">
            <v>13570431303</v>
          </cell>
          <cell r="H43" t="str">
            <v>xuxiaobo15@qq.com</v>
          </cell>
          <cell r="I43" t="str">
            <v>揭西县公安局</v>
          </cell>
          <cell r="J43" t="str">
            <v>202301</v>
          </cell>
          <cell r="K43" t="str">
            <v>基层执勤执法岗①</v>
          </cell>
          <cell r="L43" t="str">
            <v>社会人员</v>
          </cell>
          <cell r="M43" t="str">
            <v>社会工作</v>
          </cell>
          <cell r="N43" t="str">
            <v/>
          </cell>
          <cell r="O43" t="str">
            <v>汉族</v>
          </cell>
          <cell r="P43" t="str">
            <v>群众</v>
          </cell>
          <cell r="Q43" t="str">
            <v>未婚</v>
          </cell>
          <cell r="R43" t="str">
            <v>广东省揭阳市榕城区</v>
          </cell>
          <cell r="S43" t="str">
            <v>广东省揭阳市榕城区</v>
          </cell>
          <cell r="T43" t="str">
            <v>许楚恢</v>
          </cell>
          <cell r="U43" t="str">
            <v>13902763596</v>
          </cell>
          <cell r="V43" t="str">
            <v>广东省揭阳市揭东区金凤路揭阳碧桂园32栋</v>
          </cell>
          <cell r="W43" t="str">
            <v>522000</v>
          </cell>
          <cell r="X43" t="str">
            <v>广东省揭阳市榕城区</v>
          </cell>
          <cell r="Y43" t="str">
            <v>全日制本科</v>
          </cell>
        </row>
        <row r="44">
          <cell r="B44" t="str">
            <v>姚志乾</v>
          </cell>
          <cell r="C44" t="str">
            <v>男</v>
          </cell>
          <cell r="D44" t="str">
            <v>1993-07-10</v>
          </cell>
          <cell r="E44" t="str">
            <v>230822199307104417</v>
          </cell>
          <cell r="F44">
            <v>30</v>
          </cell>
          <cell r="G44" t="str">
            <v>17710454303</v>
          </cell>
          <cell r="H44" t="str">
            <v>1371250890@qq.com</v>
          </cell>
          <cell r="I44" t="str">
            <v>揭西县公安局</v>
          </cell>
          <cell r="J44" t="str">
            <v>202307</v>
          </cell>
          <cell r="K44" t="str">
            <v>交通巡逻执勤岗①</v>
          </cell>
          <cell r="L44" t="str">
            <v>社会人员</v>
          </cell>
          <cell r="M44" t="str">
            <v>贸易经济</v>
          </cell>
          <cell r="N44" t="str">
            <v/>
          </cell>
          <cell r="O44" t="str">
            <v>汉族</v>
          </cell>
          <cell r="P44" t="str">
            <v>群众</v>
          </cell>
          <cell r="Q44" t="str">
            <v>未婚</v>
          </cell>
          <cell r="R44" t="str">
            <v>黑龙江省佳木斯市桦南县</v>
          </cell>
          <cell r="S44" t="str">
            <v>天津市市辖区河西区</v>
          </cell>
          <cell r="T44" t="str">
            <v>姚亚清</v>
          </cell>
          <cell r="U44" t="str">
            <v>18582370669</v>
          </cell>
          <cell r="V44" t="str">
            <v>天津市市辖区滨海新区胡家园街道滨华花园4-301</v>
          </cell>
          <cell r="W44" t="str">
            <v>120000</v>
          </cell>
          <cell r="X44" t="str">
            <v>黑龙江省佳木斯市向阳区</v>
          </cell>
          <cell r="Y44" t="str">
            <v>全日制本科</v>
          </cell>
        </row>
        <row r="45">
          <cell r="B45" t="str">
            <v>邹达贤</v>
          </cell>
          <cell r="C45" t="str">
            <v>男</v>
          </cell>
          <cell r="D45" t="str">
            <v>1993-08-26</v>
          </cell>
          <cell r="E45" t="str">
            <v>445222199308262418</v>
          </cell>
          <cell r="F45">
            <v>30</v>
          </cell>
          <cell r="G45" t="str">
            <v>13060727270</v>
          </cell>
          <cell r="H45" t="str">
            <v>327445782@qq.com</v>
          </cell>
          <cell r="I45" t="str">
            <v>揭西县公安局</v>
          </cell>
          <cell r="J45" t="str">
            <v>202306</v>
          </cell>
          <cell r="K45" t="str">
            <v>基层执勤执法岗⑥</v>
          </cell>
          <cell r="L45" t="str">
            <v>退役军人</v>
          </cell>
          <cell r="M45" t="str">
            <v>无</v>
          </cell>
          <cell r="N45" t="str">
            <v/>
          </cell>
          <cell r="O45" t="str">
            <v>汉族</v>
          </cell>
          <cell r="P45" t="str">
            <v>群众</v>
          </cell>
          <cell r="Q45" t="str">
            <v>已婚</v>
          </cell>
          <cell r="R45" t="str">
            <v>广东省揭阳市揭西县</v>
          </cell>
          <cell r="S45" t="str">
            <v>广东省揭阳市揭西县</v>
          </cell>
          <cell r="T45" t="str">
            <v>曾惠珍</v>
          </cell>
          <cell r="U45" t="str">
            <v>15819682794</v>
          </cell>
          <cell r="V45" t="str">
            <v>广东省揭阳市揭西县五经富镇营盘村281号</v>
          </cell>
          <cell r="W45" t="str">
            <v>515429</v>
          </cell>
          <cell r="X45" t="str">
            <v>广东省揭阳市揭西县</v>
          </cell>
          <cell r="Y45" t="str">
            <v>高中</v>
          </cell>
        </row>
        <row r="46">
          <cell r="B46" t="str">
            <v>林钦涛</v>
          </cell>
          <cell r="C46" t="str">
            <v>男</v>
          </cell>
          <cell r="D46" t="str">
            <v>1993-11-09</v>
          </cell>
          <cell r="E46" t="str">
            <v>445222199311093555</v>
          </cell>
          <cell r="F46">
            <v>30</v>
          </cell>
          <cell r="G46" t="str">
            <v>15768214342</v>
          </cell>
          <cell r="H46" t="str">
            <v>993068364@qq.com</v>
          </cell>
          <cell r="I46" t="str">
            <v>揭西县公安局</v>
          </cell>
          <cell r="J46" t="str">
            <v>202307</v>
          </cell>
          <cell r="K46" t="str">
            <v>交通巡逻执勤岗①</v>
          </cell>
          <cell r="L46" t="str">
            <v>社会人员</v>
          </cell>
          <cell r="M46" t="str">
            <v>语文教育</v>
          </cell>
          <cell r="N46" t="str">
            <v/>
          </cell>
          <cell r="O46" t="str">
            <v>汉族</v>
          </cell>
          <cell r="P46" t="str">
            <v>群众</v>
          </cell>
          <cell r="Q46" t="str">
            <v>已婚</v>
          </cell>
          <cell r="R46" t="str">
            <v>广东省揭阳市揭西县</v>
          </cell>
          <cell r="S46" t="str">
            <v>广东省揭阳市揭西县</v>
          </cell>
          <cell r="T46" t="str">
            <v>妻子</v>
          </cell>
          <cell r="U46" t="str">
            <v>18022508564</v>
          </cell>
          <cell r="V46" t="str">
            <v>广东省揭阳市揭西县凤江镇阳南村委芋园埔村</v>
          </cell>
          <cell r="W46" t="str">
            <v>993068364@qq.com</v>
          </cell>
          <cell r="X46" t="str">
            <v>广东省揭阳市揭西县</v>
          </cell>
          <cell r="Y46" t="str">
            <v>非全日制大专</v>
          </cell>
        </row>
        <row r="47">
          <cell r="B47" t="str">
            <v>陈楚惠</v>
          </cell>
          <cell r="C47" t="str">
            <v>女</v>
          </cell>
          <cell r="D47" t="str">
            <v>1993-07-27</v>
          </cell>
          <cell r="E47" t="str">
            <v>445222199307273326</v>
          </cell>
          <cell r="F47">
            <v>30</v>
          </cell>
          <cell r="G47" t="str">
            <v>13695104827</v>
          </cell>
          <cell r="H47" t="str">
            <v>844052169@qq.com</v>
          </cell>
          <cell r="I47" t="str">
            <v>揭西县公安局</v>
          </cell>
          <cell r="J47" t="str">
            <v>202304</v>
          </cell>
          <cell r="K47" t="str">
            <v>基层执勤执法岗④</v>
          </cell>
          <cell r="L47" t="str">
            <v>社会人员</v>
          </cell>
          <cell r="M47" t="str">
            <v>英语教育</v>
          </cell>
          <cell r="N47" t="str">
            <v/>
          </cell>
          <cell r="O47" t="str">
            <v>汉族</v>
          </cell>
          <cell r="P47" t="str">
            <v>群众</v>
          </cell>
          <cell r="Q47" t="str">
            <v>未婚</v>
          </cell>
          <cell r="R47" t="str">
            <v>广东省揭阳市揭西县</v>
          </cell>
          <cell r="S47" t="str">
            <v>广东省揭阳市揭西县</v>
          </cell>
          <cell r="T47" t="str">
            <v>陈创然</v>
          </cell>
          <cell r="U47" t="str">
            <v>13360793299</v>
          </cell>
          <cell r="V47" t="str">
            <v>广东省揭阳市揭西县金和镇莲池村</v>
          </cell>
          <cell r="W47" t="str">
            <v>515434</v>
          </cell>
          <cell r="X47" t="str">
            <v>广东省揭阳市揭西县</v>
          </cell>
          <cell r="Y47" t="str">
            <v>全日制大专</v>
          </cell>
        </row>
        <row r="48">
          <cell r="B48" t="str">
            <v>张剑雄</v>
          </cell>
          <cell r="C48" t="str">
            <v>男</v>
          </cell>
          <cell r="D48" t="str">
            <v>1993-02-24</v>
          </cell>
          <cell r="E48" t="str">
            <v>445222199302240015</v>
          </cell>
          <cell r="F48">
            <v>30</v>
          </cell>
          <cell r="G48" t="str">
            <v>15625205710</v>
          </cell>
          <cell r="H48" t="str">
            <v>504485651@qq.com</v>
          </cell>
          <cell r="I48" t="str">
            <v>揭西县公安局</v>
          </cell>
          <cell r="J48" t="str">
            <v>202303</v>
          </cell>
          <cell r="K48" t="str">
            <v>基层执勤执法岗③</v>
          </cell>
          <cell r="L48" t="str">
            <v>社会人员</v>
          </cell>
          <cell r="M48" t="str">
            <v>无</v>
          </cell>
          <cell r="N48" t="str">
            <v/>
          </cell>
          <cell r="O48" t="str">
            <v>汉族</v>
          </cell>
          <cell r="P48" t="str">
            <v>共青团员</v>
          </cell>
          <cell r="Q48" t="str">
            <v>未婚</v>
          </cell>
          <cell r="R48" t="str">
            <v>广东省揭阳市揭西县</v>
          </cell>
          <cell r="S48" t="str">
            <v>广东省深圳市龙岗区</v>
          </cell>
          <cell r="T48" t="str">
            <v>张锦辉</v>
          </cell>
          <cell r="U48" t="str">
            <v>13380581268</v>
          </cell>
          <cell r="V48" t="str">
            <v>广东省揭阳市揭西县河婆辉达烟酒行</v>
          </cell>
          <cell r="W48" t="str">
            <v>515499</v>
          </cell>
          <cell r="X48" t="str">
            <v>广东省揭阳市揭西县</v>
          </cell>
          <cell r="Y48" t="str">
            <v>非全日制大专</v>
          </cell>
        </row>
        <row r="49">
          <cell r="B49" t="str">
            <v>吴焕林</v>
          </cell>
          <cell r="C49" t="str">
            <v>男</v>
          </cell>
          <cell r="D49" t="str">
            <v>1993-01-01</v>
          </cell>
          <cell r="E49" t="str">
            <v>445222199301013830</v>
          </cell>
          <cell r="F49">
            <v>30</v>
          </cell>
          <cell r="G49" t="str">
            <v>13632361896</v>
          </cell>
          <cell r="H49" t="str">
            <v>495224627@qq.com</v>
          </cell>
          <cell r="I49" t="str">
            <v>揭西县公安局</v>
          </cell>
          <cell r="J49" t="str">
            <v>202302</v>
          </cell>
          <cell r="K49" t="str">
            <v>基层执勤执法岗②</v>
          </cell>
          <cell r="L49" t="str">
            <v>社会人员</v>
          </cell>
          <cell r="M49" t="str">
            <v>无</v>
          </cell>
          <cell r="N49" t="str">
            <v/>
          </cell>
          <cell r="O49" t="str">
            <v>汉族</v>
          </cell>
          <cell r="P49" t="str">
            <v>群众</v>
          </cell>
          <cell r="Q49" t="str">
            <v>未婚</v>
          </cell>
          <cell r="R49" t="str">
            <v>广东省揭阳市揭西县</v>
          </cell>
          <cell r="S49" t="str">
            <v>广东省揭阳市揭西县</v>
          </cell>
          <cell r="T49" t="str">
            <v>吴林波</v>
          </cell>
          <cell r="U49" t="str">
            <v>15902026102</v>
          </cell>
          <cell r="V49" t="str">
            <v>广东省揭阳市揭西县塔头村三多街15号</v>
          </cell>
          <cell r="W49" t="str">
            <v>515436</v>
          </cell>
          <cell r="X49" t="str">
            <v>广东省揭阳市揭西县</v>
          </cell>
          <cell r="Y49" t="str">
            <v>全日制大专</v>
          </cell>
        </row>
        <row r="50">
          <cell r="B50" t="str">
            <v>曾俊强</v>
          </cell>
          <cell r="C50" t="str">
            <v>男</v>
          </cell>
          <cell r="D50" t="str">
            <v>1993-09-11</v>
          </cell>
          <cell r="E50" t="str">
            <v>445222199309112454</v>
          </cell>
          <cell r="F50">
            <v>30</v>
          </cell>
          <cell r="G50" t="str">
            <v>18824435711</v>
          </cell>
          <cell r="H50" t="str">
            <v>1525798970@qq.com</v>
          </cell>
          <cell r="I50" t="str">
            <v>揭西县公安局</v>
          </cell>
          <cell r="J50" t="str">
            <v>202306</v>
          </cell>
          <cell r="K50" t="str">
            <v>基层执勤执法岗⑥</v>
          </cell>
          <cell r="L50" t="str">
            <v>退役军人</v>
          </cell>
          <cell r="M50" t="str">
            <v>无</v>
          </cell>
          <cell r="N50" t="str">
            <v/>
          </cell>
          <cell r="O50" t="str">
            <v>汉族</v>
          </cell>
          <cell r="P50" t="str">
            <v>群众</v>
          </cell>
          <cell r="Q50" t="str">
            <v>已婚</v>
          </cell>
          <cell r="R50" t="str">
            <v>广东省揭阳市揭西县</v>
          </cell>
          <cell r="S50" t="str">
            <v>广东省揭阳市揭西县</v>
          </cell>
          <cell r="T50" t="str">
            <v>曾瑜</v>
          </cell>
          <cell r="U50" t="str">
            <v>13502687885</v>
          </cell>
          <cell r="V50" t="str">
            <v>广东省揭阳市揭西县揭西县五经富镇第一村</v>
          </cell>
          <cell r="W50" t="str">
            <v>1525798970@qq.com</v>
          </cell>
          <cell r="X50" t="str">
            <v>广东省揭阳市揭西县</v>
          </cell>
          <cell r="Y50" t="str">
            <v>高中</v>
          </cell>
        </row>
        <row r="51">
          <cell r="B51" t="str">
            <v>彭景树</v>
          </cell>
          <cell r="C51" t="str">
            <v>男</v>
          </cell>
          <cell r="D51" t="str">
            <v>1993-01-21</v>
          </cell>
          <cell r="E51" t="str">
            <v>44522219930121005X</v>
          </cell>
          <cell r="F51">
            <v>30</v>
          </cell>
          <cell r="G51" t="str">
            <v>13640362666</v>
          </cell>
          <cell r="H51" t="str">
            <v>454034930@qq.com</v>
          </cell>
          <cell r="I51" t="str">
            <v>揭西县公安局</v>
          </cell>
          <cell r="J51" t="str">
            <v>202307</v>
          </cell>
          <cell r="K51" t="str">
            <v>交通巡逻执勤岗①</v>
          </cell>
          <cell r="L51" t="str">
            <v>社会人员</v>
          </cell>
          <cell r="M51" t="str">
            <v>无</v>
          </cell>
          <cell r="N51" t="str">
            <v/>
          </cell>
          <cell r="O51" t="str">
            <v>汉族</v>
          </cell>
          <cell r="P51" t="str">
            <v>群众</v>
          </cell>
          <cell r="Q51" t="str">
            <v>已婚</v>
          </cell>
          <cell r="R51" t="str">
            <v>广东省揭阳市揭西县</v>
          </cell>
          <cell r="S51" t="str">
            <v>广东省揭阳市揭西县</v>
          </cell>
          <cell r="T51" t="str">
            <v>彭景启</v>
          </cell>
          <cell r="U51" t="str">
            <v>17722186663</v>
          </cell>
          <cell r="V51" t="str">
            <v>广东省揭阳市揭西县建新社区新东一路9号</v>
          </cell>
          <cell r="W51" t="str">
            <v>515400</v>
          </cell>
          <cell r="X51" t="str">
            <v>广东省揭阳市揭西县</v>
          </cell>
          <cell r="Y51" t="str">
            <v>非全日制大专</v>
          </cell>
        </row>
        <row r="52">
          <cell r="B52" t="str">
            <v>高浩玲</v>
          </cell>
          <cell r="C52" t="str">
            <v>女</v>
          </cell>
          <cell r="D52" t="str">
            <v>1993-01-16</v>
          </cell>
          <cell r="E52" t="str">
            <v>445222199301163628</v>
          </cell>
          <cell r="F52">
            <v>30</v>
          </cell>
          <cell r="G52" t="str">
            <v>13531911680</v>
          </cell>
          <cell r="H52" t="str">
            <v>1822155289@qq.com</v>
          </cell>
          <cell r="I52" t="str">
            <v>揭西县公安局</v>
          </cell>
          <cell r="J52" t="str">
            <v>202304</v>
          </cell>
          <cell r="K52" t="str">
            <v>基层执勤执法岗④</v>
          </cell>
          <cell r="L52" t="str">
            <v>社会人员</v>
          </cell>
          <cell r="M52" t="str">
            <v>无</v>
          </cell>
          <cell r="N52" t="str">
            <v/>
          </cell>
          <cell r="O52" t="str">
            <v>汉族</v>
          </cell>
          <cell r="P52" t="str">
            <v>共青团员</v>
          </cell>
          <cell r="Q52" t="str">
            <v>已婚</v>
          </cell>
          <cell r="R52" t="str">
            <v>广东省揭阳市揭西县</v>
          </cell>
          <cell r="S52" t="str">
            <v>广东省揭阳市揭西县</v>
          </cell>
          <cell r="T52" t="str">
            <v>陈世荣</v>
          </cell>
          <cell r="U52" t="str">
            <v>13751665911</v>
          </cell>
          <cell r="V52" t="str">
            <v>广东省揭阳市揭西县棉湖镇迎宾路榕莲苑7栋6号</v>
          </cell>
          <cell r="W52" t="str">
            <v>515438</v>
          </cell>
          <cell r="X52" t="str">
            <v>广东省揭阳市揭西县</v>
          </cell>
          <cell r="Y52" t="str">
            <v>全日制大专</v>
          </cell>
        </row>
        <row r="53">
          <cell r="B53" t="str">
            <v>张豪</v>
          </cell>
          <cell r="C53" t="str">
            <v>男</v>
          </cell>
          <cell r="D53" t="str">
            <v>1993-01-20</v>
          </cell>
          <cell r="E53" t="str">
            <v>445222199301204450</v>
          </cell>
          <cell r="F53">
            <v>30</v>
          </cell>
          <cell r="G53" t="str">
            <v>18823566272</v>
          </cell>
          <cell r="H53" t="str">
            <v>554607948@qq.com</v>
          </cell>
          <cell r="I53" t="str">
            <v>揭西县公安局</v>
          </cell>
          <cell r="J53" t="str">
            <v>202308</v>
          </cell>
          <cell r="K53" t="str">
            <v>交通巡逻执勤岗②</v>
          </cell>
          <cell r="L53" t="str">
            <v>社会人员</v>
          </cell>
          <cell r="M53" t="str">
            <v>无</v>
          </cell>
          <cell r="N53" t="str">
            <v/>
          </cell>
          <cell r="O53" t="str">
            <v>汉族</v>
          </cell>
          <cell r="P53" t="str">
            <v>群众</v>
          </cell>
          <cell r="Q53" t="str">
            <v>已婚</v>
          </cell>
          <cell r="R53" t="str">
            <v>广东省揭阳市揭西县</v>
          </cell>
          <cell r="S53" t="str">
            <v>广东省揭阳市揭西县</v>
          </cell>
          <cell r="T53" t="str">
            <v>蔡珊珊</v>
          </cell>
          <cell r="U53" t="str">
            <v>18718606143</v>
          </cell>
          <cell r="V53" t="str">
            <v>广东省揭阳市揭西县河婆街道</v>
          </cell>
          <cell r="W53" t="str">
            <v>515499</v>
          </cell>
          <cell r="X53" t="str">
            <v>广东省揭阳市揭西县</v>
          </cell>
          <cell r="Y53" t="str">
            <v>非全日制大专</v>
          </cell>
        </row>
        <row r="54">
          <cell r="B54" t="str">
            <v>张嘉林</v>
          </cell>
          <cell r="C54" t="str">
            <v>男</v>
          </cell>
          <cell r="D54" t="str">
            <v>1993-11-21</v>
          </cell>
          <cell r="E54" t="str">
            <v>445222199311214337</v>
          </cell>
          <cell r="F54">
            <v>30</v>
          </cell>
          <cell r="G54" t="str">
            <v>18666344433</v>
          </cell>
          <cell r="H54" t="str">
            <v>871108787@qq.com</v>
          </cell>
          <cell r="I54" t="str">
            <v>揭西县公安局</v>
          </cell>
          <cell r="J54" t="str">
            <v>202307</v>
          </cell>
          <cell r="K54" t="str">
            <v>交通巡逻执勤岗①</v>
          </cell>
          <cell r="L54" t="str">
            <v>社会人员</v>
          </cell>
          <cell r="M54" t="str">
            <v>无</v>
          </cell>
          <cell r="N54" t="str">
            <v/>
          </cell>
          <cell r="O54" t="str">
            <v>汉族</v>
          </cell>
          <cell r="P54" t="str">
            <v>群众</v>
          </cell>
          <cell r="Q54" t="str">
            <v>离异</v>
          </cell>
          <cell r="R54" t="str">
            <v>广东省揭阳市揭西县</v>
          </cell>
          <cell r="S54" t="str">
            <v>广东省揭阳市揭西县</v>
          </cell>
          <cell r="T54" t="str">
            <v>张竞胜</v>
          </cell>
          <cell r="U54" t="str">
            <v>13902759168</v>
          </cell>
          <cell r="V54" t="str">
            <v>广东省揭阳市揭西县河婆街道老消防711</v>
          </cell>
          <cell r="W54" t="str">
            <v>515400</v>
          </cell>
          <cell r="X54" t="str">
            <v>广东省揭阳市揭西县</v>
          </cell>
          <cell r="Y54" t="str">
            <v>非全日制大专</v>
          </cell>
        </row>
        <row r="55">
          <cell r="B55" t="str">
            <v>刘富昆</v>
          </cell>
          <cell r="C55" t="str">
            <v>男</v>
          </cell>
          <cell r="D55" t="str">
            <v>1994-03-26</v>
          </cell>
          <cell r="E55" t="str">
            <v>445222199403262010</v>
          </cell>
          <cell r="F55">
            <v>29</v>
          </cell>
          <cell r="G55" t="str">
            <v>13729336516</v>
          </cell>
          <cell r="H55" t="str">
            <v>1079773462@qq.com</v>
          </cell>
          <cell r="I55" t="str">
            <v>揭西县公安局</v>
          </cell>
          <cell r="J55" t="str">
            <v>202308</v>
          </cell>
          <cell r="K55" t="str">
            <v>交通巡逻执勤岗②</v>
          </cell>
          <cell r="L55" t="str">
            <v>社会人员</v>
          </cell>
          <cell r="M55" t="str">
            <v>室内设计</v>
          </cell>
          <cell r="N55" t="str">
            <v/>
          </cell>
          <cell r="O55" t="str">
            <v>汉族</v>
          </cell>
          <cell r="P55" t="str">
            <v>中共党员</v>
          </cell>
          <cell r="Q55" t="str">
            <v>未婚</v>
          </cell>
          <cell r="R55" t="str">
            <v>广东省揭阳市揭西县</v>
          </cell>
          <cell r="S55" t="str">
            <v>广东省揭阳市揭西县</v>
          </cell>
          <cell r="T55" t="str">
            <v>杨锦玲</v>
          </cell>
          <cell r="U55" t="str">
            <v>13192929836</v>
          </cell>
          <cell r="V55" t="str">
            <v>广东省揭阳市揭西县河婆街道凤凰新城</v>
          </cell>
          <cell r="W55" t="str">
            <v>515400</v>
          </cell>
          <cell r="X55" t="str">
            <v>广东省揭阳市揭西县</v>
          </cell>
          <cell r="Y55" t="str">
            <v>全日制大专</v>
          </cell>
        </row>
        <row r="56">
          <cell r="B56" t="str">
            <v>陈嘉欣</v>
          </cell>
          <cell r="C56" t="str">
            <v>男</v>
          </cell>
          <cell r="D56" t="str">
            <v>1994-08-03</v>
          </cell>
          <cell r="E56" t="str">
            <v>445222199408034332</v>
          </cell>
          <cell r="F56">
            <v>29</v>
          </cell>
          <cell r="G56" t="str">
            <v>13184801093</v>
          </cell>
          <cell r="H56" t="str">
            <v>1271651296@qq.com</v>
          </cell>
          <cell r="I56" t="str">
            <v>揭西县公安局</v>
          </cell>
          <cell r="J56" t="str">
            <v>202303</v>
          </cell>
          <cell r="K56" t="str">
            <v>基层执勤执法岗③</v>
          </cell>
          <cell r="L56" t="str">
            <v>社会人员</v>
          </cell>
          <cell r="M56" t="str">
            <v>行政管理</v>
          </cell>
          <cell r="N56" t="str">
            <v/>
          </cell>
          <cell r="O56" t="str">
            <v>汉族</v>
          </cell>
          <cell r="P56" t="str">
            <v>群众</v>
          </cell>
          <cell r="Q56" t="str">
            <v>已婚</v>
          </cell>
          <cell r="R56" t="str">
            <v>广东省揭阳市揭西县</v>
          </cell>
          <cell r="S56" t="str">
            <v>广东省揭阳市揭西县</v>
          </cell>
          <cell r="T56" t="str">
            <v>张思琪</v>
          </cell>
          <cell r="U56" t="str">
            <v>13226811847</v>
          </cell>
          <cell r="V56" t="str">
            <v>广东省深圳市宝安区石岩街道天宝路</v>
          </cell>
          <cell r="W56" t="str">
            <v>515400</v>
          </cell>
          <cell r="X56" t="str">
            <v>广东省揭阳市揭西县</v>
          </cell>
          <cell r="Y56" t="str">
            <v>非全日制大专</v>
          </cell>
        </row>
        <row r="57">
          <cell r="B57" t="str">
            <v>蔡俊锐</v>
          </cell>
          <cell r="C57" t="str">
            <v>男</v>
          </cell>
          <cell r="D57" t="str">
            <v>1994-02-07</v>
          </cell>
          <cell r="E57" t="str">
            <v>445222199402074317</v>
          </cell>
          <cell r="F57">
            <v>29</v>
          </cell>
          <cell r="G57" t="str">
            <v>15218695940</v>
          </cell>
          <cell r="H57" t="str">
            <v>752749528@qq.com</v>
          </cell>
          <cell r="I57" t="str">
            <v>揭西县公安局</v>
          </cell>
          <cell r="J57" t="str">
            <v>202303</v>
          </cell>
          <cell r="K57" t="str">
            <v>基层执勤执法岗③</v>
          </cell>
          <cell r="L57" t="str">
            <v>社会人员</v>
          </cell>
          <cell r="M57" t="str">
            <v>法学</v>
          </cell>
          <cell r="N57" t="str">
            <v/>
          </cell>
          <cell r="O57" t="str">
            <v>汉族</v>
          </cell>
          <cell r="P57" t="str">
            <v>群众</v>
          </cell>
          <cell r="Q57" t="str">
            <v>未婚</v>
          </cell>
          <cell r="R57" t="str">
            <v>广东省揭阳市揭西县</v>
          </cell>
          <cell r="S57" t="str">
            <v>广东省揭阳市揭西县</v>
          </cell>
          <cell r="T57" t="str">
            <v>刘秀雅</v>
          </cell>
          <cell r="U57" t="str">
            <v>18934093939</v>
          </cell>
          <cell r="V57" t="str">
            <v>广东省揭阳市揭西县河婆街道和西三路十一号</v>
          </cell>
          <cell r="W57" t="str">
            <v>515400</v>
          </cell>
          <cell r="X57" t="str">
            <v>广东省揭阳市揭西县</v>
          </cell>
          <cell r="Y57" t="str">
            <v>非全日制大专</v>
          </cell>
        </row>
        <row r="58">
          <cell r="B58" t="str">
            <v>林加</v>
          </cell>
          <cell r="C58" t="str">
            <v>女</v>
          </cell>
          <cell r="D58" t="str">
            <v>1994-02-26</v>
          </cell>
          <cell r="E58" t="str">
            <v>445221199402265942</v>
          </cell>
          <cell r="F58">
            <v>29</v>
          </cell>
          <cell r="G58" t="str">
            <v>18819347779</v>
          </cell>
          <cell r="H58" t="str">
            <v>1275322716@qq.com</v>
          </cell>
          <cell r="I58" t="str">
            <v>揭西县公安局</v>
          </cell>
          <cell r="J58" t="str">
            <v>202304</v>
          </cell>
          <cell r="K58" t="str">
            <v>基层执勤执法岗④</v>
          </cell>
          <cell r="L58" t="str">
            <v>社会人员</v>
          </cell>
          <cell r="M58" t="str">
            <v>金融工程</v>
          </cell>
          <cell r="N58" t="str">
            <v/>
          </cell>
          <cell r="O58" t="str">
            <v>汉族</v>
          </cell>
          <cell r="P58" t="str">
            <v>群众</v>
          </cell>
          <cell r="Q58" t="str">
            <v>未婚</v>
          </cell>
          <cell r="R58" t="str">
            <v>广东省揭阳市揭东区</v>
          </cell>
          <cell r="S58" t="str">
            <v>广东省揭阳市揭东区</v>
          </cell>
          <cell r="T58" t="str">
            <v>林汉潘</v>
          </cell>
          <cell r="U58" t="str">
            <v>13413906596</v>
          </cell>
          <cell r="V58" t="str">
            <v>广东省揭阳市揭东区金溪大道恒大华府7栋1201房</v>
          </cell>
          <cell r="W58" t="str">
            <v>515500</v>
          </cell>
          <cell r="X58" t="str">
            <v>广东省揭阳市揭东区</v>
          </cell>
          <cell r="Y58" t="str">
            <v>全日制本科</v>
          </cell>
        </row>
        <row r="59">
          <cell r="B59" t="str">
            <v>刘雨怡</v>
          </cell>
          <cell r="C59" t="str">
            <v>女</v>
          </cell>
          <cell r="D59" t="str">
            <v>1994-06-15</v>
          </cell>
          <cell r="E59" t="str">
            <v>445222199406150081</v>
          </cell>
          <cell r="F59">
            <v>29</v>
          </cell>
          <cell r="G59" t="str">
            <v>15112570838</v>
          </cell>
          <cell r="H59" t="str">
            <v>791022291@qq.com</v>
          </cell>
          <cell r="I59" t="str">
            <v>揭西县公安局</v>
          </cell>
          <cell r="J59" t="str">
            <v>202304</v>
          </cell>
          <cell r="K59" t="str">
            <v>基层执勤执法岗④</v>
          </cell>
          <cell r="L59" t="str">
            <v>社会人员</v>
          </cell>
          <cell r="M59" t="str">
            <v>无</v>
          </cell>
          <cell r="N59" t="str">
            <v/>
          </cell>
          <cell r="O59" t="str">
            <v>汉族</v>
          </cell>
          <cell r="P59" t="str">
            <v>群众</v>
          </cell>
          <cell r="Q59" t="str">
            <v>已婚</v>
          </cell>
          <cell r="R59" t="str">
            <v>广东省揭阳市揭西县</v>
          </cell>
          <cell r="S59" t="str">
            <v>广东省揭阳市揭西县</v>
          </cell>
          <cell r="T59" t="str">
            <v>刘东升</v>
          </cell>
          <cell r="U59" t="str">
            <v>15920054653</v>
          </cell>
          <cell r="V59" t="str">
            <v>广东省揭阳市揭西县河婆新城17栋8楼C1户</v>
          </cell>
          <cell r="W59" t="str">
            <v>515400</v>
          </cell>
          <cell r="X59" t="str">
            <v>广东省揭阳市揭西县</v>
          </cell>
          <cell r="Y59" t="str">
            <v>非全日制大专</v>
          </cell>
        </row>
        <row r="60">
          <cell r="B60" t="str">
            <v>林文丽</v>
          </cell>
          <cell r="C60" t="str">
            <v>女</v>
          </cell>
          <cell r="D60" t="str">
            <v>1994-03-08</v>
          </cell>
          <cell r="E60" t="str">
            <v>445222199403082984</v>
          </cell>
          <cell r="F60">
            <v>29</v>
          </cell>
          <cell r="G60" t="str">
            <v>13058441040</v>
          </cell>
          <cell r="H60" t="str">
            <v>21067463@qq.com</v>
          </cell>
          <cell r="I60" t="str">
            <v>揭西县公安局</v>
          </cell>
          <cell r="J60" t="str">
            <v>202304</v>
          </cell>
          <cell r="K60" t="str">
            <v>基层执勤执法岗④</v>
          </cell>
          <cell r="L60" t="str">
            <v>社会人员</v>
          </cell>
          <cell r="M60" t="str">
            <v>行政管理</v>
          </cell>
          <cell r="N60" t="str">
            <v/>
          </cell>
          <cell r="O60" t="str">
            <v>汉族</v>
          </cell>
          <cell r="P60" t="str">
            <v>群众</v>
          </cell>
          <cell r="Q60" t="str">
            <v>已婚</v>
          </cell>
          <cell r="R60" t="str">
            <v>广东省揭阳市揭西县</v>
          </cell>
          <cell r="S60" t="str">
            <v>广东省揭阳市揭西县</v>
          </cell>
          <cell r="T60" t="str">
            <v>蔡业松</v>
          </cell>
          <cell r="U60" t="str">
            <v>13580153530</v>
          </cell>
          <cell r="V60" t="str">
            <v>广东省揭阳市揭西县钱坑镇富林华府销售隔壁</v>
          </cell>
          <cell r="W60" t="str">
            <v>515432</v>
          </cell>
          <cell r="X60" t="str">
            <v>广东省揭阳市揭西县</v>
          </cell>
          <cell r="Y60" t="str">
            <v>非全日制大专</v>
          </cell>
        </row>
        <row r="61">
          <cell r="B61" t="str">
            <v>张瑞娟</v>
          </cell>
          <cell r="C61" t="str">
            <v>女</v>
          </cell>
          <cell r="D61" t="str">
            <v>1994-04-05</v>
          </cell>
          <cell r="E61" t="str">
            <v>445222199404054328</v>
          </cell>
          <cell r="F61">
            <v>29</v>
          </cell>
          <cell r="G61" t="str">
            <v>13250639118</v>
          </cell>
          <cell r="H61" t="str">
            <v>3591858773@qq.com</v>
          </cell>
          <cell r="I61" t="str">
            <v>揭西县公安局</v>
          </cell>
          <cell r="J61" t="str">
            <v>202304</v>
          </cell>
          <cell r="K61" t="str">
            <v>基层执勤执法岗④</v>
          </cell>
          <cell r="L61" t="str">
            <v>社会人员</v>
          </cell>
          <cell r="M61" t="str">
            <v>无</v>
          </cell>
          <cell r="N61" t="str">
            <v/>
          </cell>
          <cell r="O61" t="str">
            <v>汉族</v>
          </cell>
          <cell r="P61" t="str">
            <v>群众</v>
          </cell>
          <cell r="Q61" t="str">
            <v>已婚</v>
          </cell>
          <cell r="R61" t="str">
            <v>广东省揭阳市揭西县</v>
          </cell>
          <cell r="S61" t="str">
            <v>广东省揭阳市揭西县</v>
          </cell>
          <cell r="T61" t="str">
            <v>张俊才</v>
          </cell>
          <cell r="U61" t="str">
            <v>13250639113</v>
          </cell>
          <cell r="V61" t="str">
            <v>广东省揭阳市揭西县河婆镇岭丰村</v>
          </cell>
          <cell r="W61" t="str">
            <v>3591858773@qq.com</v>
          </cell>
          <cell r="X61" t="str">
            <v>广东省揭阳市揭西县</v>
          </cell>
          <cell r="Y61" t="str">
            <v>非全日制大专</v>
          </cell>
        </row>
        <row r="62">
          <cell r="B62" t="str">
            <v>张小洁</v>
          </cell>
          <cell r="C62" t="str">
            <v>女</v>
          </cell>
          <cell r="D62" t="str">
            <v>1994-08-18</v>
          </cell>
          <cell r="E62" t="str">
            <v>445222199408184349</v>
          </cell>
          <cell r="F62">
            <v>29</v>
          </cell>
          <cell r="G62" t="str">
            <v>18026042353</v>
          </cell>
          <cell r="H62" t="str">
            <v>1026730367@qq.com</v>
          </cell>
          <cell r="I62" t="str">
            <v>揭西县公安局</v>
          </cell>
          <cell r="J62" t="str">
            <v>202304</v>
          </cell>
          <cell r="K62" t="str">
            <v>基层执勤执法岗④</v>
          </cell>
          <cell r="L62" t="str">
            <v>社会人员</v>
          </cell>
          <cell r="M62" t="str">
            <v>无</v>
          </cell>
          <cell r="N62" t="str">
            <v/>
          </cell>
          <cell r="O62" t="str">
            <v>汉族</v>
          </cell>
          <cell r="P62" t="str">
            <v>中共党员</v>
          </cell>
          <cell r="Q62" t="str">
            <v>已婚</v>
          </cell>
          <cell r="R62" t="str">
            <v>广东省揭阳市揭西县</v>
          </cell>
          <cell r="S62" t="str">
            <v>广东省揭阳市揭西县</v>
          </cell>
          <cell r="T62" t="str">
            <v>张广生</v>
          </cell>
          <cell r="U62" t="str">
            <v>18666311116</v>
          </cell>
          <cell r="V62" t="str">
            <v>广东省揭阳市揭西县河婆街道新村居委新村二巷13号</v>
          </cell>
          <cell r="W62" t="str">
            <v>515400</v>
          </cell>
          <cell r="X62" t="str">
            <v>广东省揭阳市揭西县</v>
          </cell>
          <cell r="Y62" t="str">
            <v>非全日制大专</v>
          </cell>
        </row>
        <row r="63">
          <cell r="B63" t="str">
            <v>李秋婷</v>
          </cell>
          <cell r="C63" t="str">
            <v>女</v>
          </cell>
          <cell r="D63" t="str">
            <v>1994-06-18</v>
          </cell>
          <cell r="E63" t="str">
            <v>445222199406180109</v>
          </cell>
          <cell r="F63">
            <v>29</v>
          </cell>
          <cell r="G63" t="str">
            <v>15875196659</v>
          </cell>
          <cell r="H63" t="str">
            <v>975043942@qq.com</v>
          </cell>
          <cell r="I63" t="str">
            <v>揭西县公安局</v>
          </cell>
          <cell r="J63" t="str">
            <v>202304</v>
          </cell>
          <cell r="K63" t="str">
            <v>基层执勤执法岗④</v>
          </cell>
          <cell r="L63" t="str">
            <v>社会人员</v>
          </cell>
          <cell r="M63" t="str">
            <v>英语（师范）</v>
          </cell>
          <cell r="N63" t="str">
            <v/>
          </cell>
          <cell r="O63" t="str">
            <v>汉族</v>
          </cell>
          <cell r="P63" t="str">
            <v>群众</v>
          </cell>
          <cell r="Q63" t="str">
            <v>已婚</v>
          </cell>
          <cell r="R63" t="str">
            <v>广东省揭阳市揭西县</v>
          </cell>
          <cell r="S63" t="str">
            <v>广东省揭阳市揭西县</v>
          </cell>
          <cell r="T63" t="str">
            <v>彭伟俊</v>
          </cell>
          <cell r="U63" t="str">
            <v>18300116409</v>
          </cell>
          <cell r="V63" t="str">
            <v>广东省揭阳市揭西县揭阳河婆过境路美声路口对面楼邦建材</v>
          </cell>
          <cell r="W63" t="str">
            <v>515400</v>
          </cell>
          <cell r="X63" t="str">
            <v>广东省揭阳市揭西县</v>
          </cell>
          <cell r="Y63" t="str">
            <v>非全日制本科</v>
          </cell>
        </row>
        <row r="64">
          <cell r="B64" t="str">
            <v>黎佳婷</v>
          </cell>
          <cell r="C64" t="str">
            <v>女</v>
          </cell>
          <cell r="D64" t="str">
            <v>1994-08-20</v>
          </cell>
          <cell r="E64" t="str">
            <v>445221199408201923</v>
          </cell>
          <cell r="F64">
            <v>29</v>
          </cell>
          <cell r="G64" t="str">
            <v>15766953365</v>
          </cell>
          <cell r="H64" t="str">
            <v>cai54445@126.com</v>
          </cell>
          <cell r="I64" t="str">
            <v>揭西县公安局</v>
          </cell>
          <cell r="J64" t="str">
            <v>202304</v>
          </cell>
          <cell r="K64" t="str">
            <v>基层执勤执法岗④</v>
          </cell>
          <cell r="L64" t="str">
            <v>社会人员</v>
          </cell>
          <cell r="M64" t="str">
            <v>无</v>
          </cell>
          <cell r="N64" t="str">
            <v/>
          </cell>
          <cell r="O64" t="str">
            <v>汉族</v>
          </cell>
          <cell r="P64" t="str">
            <v>群众</v>
          </cell>
          <cell r="Q64" t="str">
            <v>已婚</v>
          </cell>
          <cell r="R64" t="str">
            <v>广东省揭阳市揭西县</v>
          </cell>
          <cell r="S64" t="str">
            <v>广东省揭阳市揭西县</v>
          </cell>
          <cell r="T64" t="str">
            <v>蔡先生</v>
          </cell>
          <cell r="U64" t="str">
            <v>15018283282</v>
          </cell>
          <cell r="V64" t="str">
            <v>广东省揭阳市揭西县河婆街道</v>
          </cell>
          <cell r="W64" t="str">
            <v>515400</v>
          </cell>
          <cell r="X64" t="str">
            <v>广东省揭阳市揭东区</v>
          </cell>
          <cell r="Y64" t="str">
            <v>全日制大专</v>
          </cell>
        </row>
        <row r="65">
          <cell r="B65" t="str">
            <v>刘智青</v>
          </cell>
          <cell r="C65" t="str">
            <v>女</v>
          </cell>
          <cell r="D65" t="str">
            <v>1994-05-13</v>
          </cell>
          <cell r="E65" t="str">
            <v>445222199405131022</v>
          </cell>
          <cell r="F65">
            <v>29</v>
          </cell>
          <cell r="G65" t="str">
            <v>13828129687</v>
          </cell>
          <cell r="H65" t="str">
            <v>824136867@qq.com</v>
          </cell>
          <cell r="I65" t="str">
            <v>揭西县公安局</v>
          </cell>
          <cell r="J65" t="str">
            <v>202304</v>
          </cell>
          <cell r="K65" t="str">
            <v>基层执勤执法岗④</v>
          </cell>
          <cell r="L65" t="str">
            <v>社会人员</v>
          </cell>
          <cell r="M65" t="str">
            <v>无</v>
          </cell>
          <cell r="N65" t="str">
            <v/>
          </cell>
          <cell r="O65" t="str">
            <v>汉族</v>
          </cell>
          <cell r="P65" t="str">
            <v>共青团员</v>
          </cell>
          <cell r="Q65" t="str">
            <v>未婚</v>
          </cell>
          <cell r="R65" t="str">
            <v>广东省揭阳市揭西县</v>
          </cell>
          <cell r="S65" t="str">
            <v>广东省揭阳市揭西县</v>
          </cell>
          <cell r="T65" t="str">
            <v>刘柳青</v>
          </cell>
          <cell r="U65" t="str">
            <v>13580294668</v>
          </cell>
          <cell r="V65" t="str">
            <v>广东省揭阳市揭西县河婆街道新一佳酒楼后面水库楼宿舍</v>
          </cell>
          <cell r="W65" t="str">
            <v>515400</v>
          </cell>
          <cell r="X65" t="str">
            <v>广东省揭阳市揭西县</v>
          </cell>
          <cell r="Y65" t="str">
            <v>非全日制大专</v>
          </cell>
        </row>
        <row r="66">
          <cell r="B66" t="str">
            <v>邱雅丹</v>
          </cell>
          <cell r="C66" t="str">
            <v>女</v>
          </cell>
          <cell r="D66" t="str">
            <v>1994-06-26</v>
          </cell>
          <cell r="E66" t="str">
            <v>445222199406260029</v>
          </cell>
          <cell r="F66">
            <v>29</v>
          </cell>
          <cell r="G66" t="str">
            <v>17666037871</v>
          </cell>
          <cell r="H66" t="str">
            <v>1286964127@qq.com</v>
          </cell>
          <cell r="I66" t="str">
            <v>揭西县公安局</v>
          </cell>
          <cell r="J66" t="str">
            <v>202304</v>
          </cell>
          <cell r="K66" t="str">
            <v>基层执勤执法岗④</v>
          </cell>
          <cell r="L66" t="str">
            <v>社会人员</v>
          </cell>
          <cell r="M66" t="str">
            <v>无</v>
          </cell>
          <cell r="N66" t="str">
            <v/>
          </cell>
          <cell r="O66" t="str">
            <v>汉族</v>
          </cell>
          <cell r="P66" t="str">
            <v>群众</v>
          </cell>
          <cell r="Q66" t="str">
            <v>已婚</v>
          </cell>
          <cell r="R66" t="str">
            <v>广东省揭阳市揭西县</v>
          </cell>
          <cell r="S66" t="str">
            <v>广东省揭阳市揭西县</v>
          </cell>
          <cell r="T66" t="str">
            <v>刘素云</v>
          </cell>
          <cell r="U66" t="str">
            <v>18998262786</v>
          </cell>
          <cell r="V66" t="str">
            <v>广东省揭阳市揭西县河婆街道和前新村5 巷8号</v>
          </cell>
          <cell r="W66" t="str">
            <v>515400</v>
          </cell>
          <cell r="X66" t="str">
            <v>广东省揭阳市揭西县</v>
          </cell>
          <cell r="Y66" t="str">
            <v>非全日制本科</v>
          </cell>
        </row>
        <row r="67">
          <cell r="B67" t="str">
            <v>陈耿佳</v>
          </cell>
          <cell r="C67" t="str">
            <v>男</v>
          </cell>
          <cell r="D67" t="str">
            <v>1994-12-31</v>
          </cell>
          <cell r="E67" t="str">
            <v>445202199412310613</v>
          </cell>
          <cell r="F67">
            <v>29</v>
          </cell>
          <cell r="G67" t="str">
            <v>13288588180</v>
          </cell>
          <cell r="H67" t="str">
            <v>915748621@qq.com</v>
          </cell>
          <cell r="I67" t="str">
            <v>揭西县公安局</v>
          </cell>
          <cell r="J67" t="str">
            <v>202307</v>
          </cell>
          <cell r="K67" t="str">
            <v>交通巡逻执勤岗①</v>
          </cell>
          <cell r="L67" t="str">
            <v>社会人员</v>
          </cell>
          <cell r="M67" t="str">
            <v>计算机应用</v>
          </cell>
          <cell r="N67" t="str">
            <v/>
          </cell>
          <cell r="O67" t="str">
            <v>汉族</v>
          </cell>
          <cell r="P67" t="str">
            <v>群众</v>
          </cell>
          <cell r="Q67" t="str">
            <v>未婚</v>
          </cell>
          <cell r="R67" t="str">
            <v>广东省揭阳市榕城区</v>
          </cell>
          <cell r="S67" t="str">
            <v>广东省揭阳市榕城区</v>
          </cell>
          <cell r="T67" t="str">
            <v>陈增华</v>
          </cell>
          <cell r="U67" t="str">
            <v>13539252389</v>
          </cell>
          <cell r="V67" t="str">
            <v>广东省揭阳市榕城区西马路263号</v>
          </cell>
          <cell r="W67" t="str">
            <v>522095</v>
          </cell>
          <cell r="X67" t="str">
            <v>广东省揭阳市榕城区</v>
          </cell>
          <cell r="Y67" t="str">
            <v>全日制大专</v>
          </cell>
        </row>
        <row r="68">
          <cell r="B68" t="str">
            <v>李毅锋</v>
          </cell>
          <cell r="C68" t="str">
            <v>男</v>
          </cell>
          <cell r="D68" t="str">
            <v>1994-08-29</v>
          </cell>
          <cell r="E68" t="str">
            <v>445222199408292251</v>
          </cell>
          <cell r="F68">
            <v>29</v>
          </cell>
          <cell r="G68" t="str">
            <v>18825121148</v>
          </cell>
          <cell r="H68" t="str">
            <v>1129761449@qq.com</v>
          </cell>
          <cell r="I68" t="str">
            <v>揭西县公安局</v>
          </cell>
          <cell r="J68" t="str">
            <v>202302</v>
          </cell>
          <cell r="K68" t="str">
            <v>基层执勤执法岗②</v>
          </cell>
          <cell r="L68" t="str">
            <v>社会人员</v>
          </cell>
          <cell r="M68" t="str">
            <v>电气自动化技术</v>
          </cell>
          <cell r="N68" t="str">
            <v/>
          </cell>
          <cell r="O68" t="str">
            <v>汉族</v>
          </cell>
          <cell r="P68" t="str">
            <v>中共党员</v>
          </cell>
          <cell r="Q68" t="str">
            <v>未婚</v>
          </cell>
          <cell r="R68" t="str">
            <v>广东省揭阳市揭西县</v>
          </cell>
          <cell r="S68" t="str">
            <v>广东省揭阳市揭西县</v>
          </cell>
          <cell r="T68" t="str">
            <v>李丽梅</v>
          </cell>
          <cell r="U68" t="str">
            <v>13822068810</v>
          </cell>
          <cell r="V68" t="str">
            <v>广东省揭阳市揭西县灰寨镇老宫林村96号</v>
          </cell>
          <cell r="W68" t="str">
            <v>515428</v>
          </cell>
          <cell r="X68" t="str">
            <v>广东省揭阳市揭西县</v>
          </cell>
          <cell r="Y68" t="str">
            <v>全日制大专</v>
          </cell>
        </row>
        <row r="69">
          <cell r="B69" t="str">
            <v>何洁萍</v>
          </cell>
          <cell r="C69" t="str">
            <v>女</v>
          </cell>
          <cell r="D69" t="str">
            <v>1994-08-18</v>
          </cell>
          <cell r="E69" t="str">
            <v>445221199408185329</v>
          </cell>
          <cell r="F69">
            <v>29</v>
          </cell>
          <cell r="G69" t="str">
            <v>13542247510</v>
          </cell>
          <cell r="H69" t="str">
            <v>1428446325@qq.com</v>
          </cell>
          <cell r="I69" t="str">
            <v>揭西县公安局</v>
          </cell>
          <cell r="J69" t="str">
            <v>202304</v>
          </cell>
          <cell r="K69" t="str">
            <v>基层执勤执法岗④</v>
          </cell>
          <cell r="L69" t="str">
            <v>社会人员</v>
          </cell>
          <cell r="M69" t="str">
            <v>商务英语</v>
          </cell>
          <cell r="N69" t="str">
            <v/>
          </cell>
          <cell r="O69" t="str">
            <v>汉族</v>
          </cell>
          <cell r="P69" t="str">
            <v>中共党员</v>
          </cell>
          <cell r="Q69" t="str">
            <v>已婚</v>
          </cell>
          <cell r="R69" t="str">
            <v>广东省揭阳市揭东区</v>
          </cell>
          <cell r="S69" t="str">
            <v>广东省揭阳市榕城区</v>
          </cell>
          <cell r="T69" t="str">
            <v>陈伟东</v>
          </cell>
          <cell r="U69" t="str">
            <v>13682721150</v>
          </cell>
          <cell r="V69" t="str">
            <v>广东省揭阳市榕城区榕东街道东南村</v>
          </cell>
          <cell r="W69" t="str">
            <v>515500</v>
          </cell>
          <cell r="X69" t="str">
            <v>广东省揭阳市揭东区</v>
          </cell>
          <cell r="Y69" t="str">
            <v>全日制大专</v>
          </cell>
        </row>
        <row r="70">
          <cell r="B70" t="str">
            <v>黄桂龙</v>
          </cell>
          <cell r="C70" t="str">
            <v>男</v>
          </cell>
          <cell r="D70" t="str">
            <v>1994-05-06</v>
          </cell>
          <cell r="E70" t="str">
            <v>445202199405063810</v>
          </cell>
          <cell r="F70">
            <v>29</v>
          </cell>
          <cell r="G70" t="str">
            <v>18819460403</v>
          </cell>
          <cell r="H70" t="str">
            <v>315426367@qq.com</v>
          </cell>
          <cell r="I70" t="str">
            <v>揭西县公安局</v>
          </cell>
          <cell r="J70" t="str">
            <v>202301</v>
          </cell>
          <cell r="K70" t="str">
            <v>基层执勤执法岗①</v>
          </cell>
          <cell r="L70" t="str">
            <v>社会人员</v>
          </cell>
          <cell r="M70" t="str">
            <v>电气工程及其自动化</v>
          </cell>
          <cell r="N70" t="str">
            <v/>
          </cell>
          <cell r="O70" t="str">
            <v>汉族</v>
          </cell>
          <cell r="P70" t="str">
            <v>群众</v>
          </cell>
          <cell r="Q70" t="str">
            <v>未婚</v>
          </cell>
          <cell r="R70" t="str">
            <v>广东省揭阳市榕城区</v>
          </cell>
          <cell r="S70" t="str">
            <v>广东省揭阳市榕城区</v>
          </cell>
          <cell r="T70" t="str">
            <v>王碧珍</v>
          </cell>
          <cell r="U70" t="str">
            <v>13922681290</v>
          </cell>
          <cell r="V70" t="str">
            <v>广东省揭阳市榕城区玉浦新区A1栋西梯1202</v>
          </cell>
          <cell r="W70" t="str">
            <v>522031</v>
          </cell>
          <cell r="X70" t="str">
            <v>广东省揭阳市榕城区</v>
          </cell>
          <cell r="Y70" t="str">
            <v>全日制本科</v>
          </cell>
        </row>
        <row r="71">
          <cell r="B71" t="str">
            <v>张文军</v>
          </cell>
          <cell r="C71" t="str">
            <v>男</v>
          </cell>
          <cell r="D71" t="str">
            <v>1994-11-24</v>
          </cell>
          <cell r="E71" t="str">
            <v>445222199411240030</v>
          </cell>
          <cell r="F71">
            <v>29</v>
          </cell>
          <cell r="G71" t="str">
            <v>13202237614</v>
          </cell>
          <cell r="H71" t="str">
            <v>1004471649@qq.com</v>
          </cell>
          <cell r="I71" t="str">
            <v>揭西县公安局</v>
          </cell>
          <cell r="J71" t="str">
            <v>202301</v>
          </cell>
          <cell r="K71" t="str">
            <v>基层执勤执法岗①</v>
          </cell>
          <cell r="L71" t="str">
            <v>社会人员</v>
          </cell>
          <cell r="M71" t="str">
            <v>基层执勤执法岗①</v>
          </cell>
          <cell r="N71" t="str">
            <v/>
          </cell>
          <cell r="O71" t="str">
            <v>汉族</v>
          </cell>
          <cell r="P71" t="str">
            <v>共青团员</v>
          </cell>
          <cell r="Q71" t="str">
            <v>已婚</v>
          </cell>
          <cell r="R71" t="str">
            <v>广东省揭阳市揭西县</v>
          </cell>
          <cell r="S71" t="str">
            <v>广东省揭阳市揭西县</v>
          </cell>
          <cell r="T71" t="str">
            <v>刘柳婷</v>
          </cell>
          <cell r="U71" t="str">
            <v>16675047572</v>
          </cell>
          <cell r="V71" t="str">
            <v>广东省揭阳市揭西县河婆镇东风市场36号</v>
          </cell>
          <cell r="W71" t="str">
            <v>515400</v>
          </cell>
          <cell r="X71" t="str">
            <v>广东省揭阳市揭西县</v>
          </cell>
          <cell r="Y71" t="str">
            <v>非全日制大专</v>
          </cell>
        </row>
        <row r="72">
          <cell r="B72" t="str">
            <v>林志杰</v>
          </cell>
          <cell r="C72" t="str">
            <v>男</v>
          </cell>
          <cell r="D72" t="str">
            <v>1994-12-25</v>
          </cell>
          <cell r="E72" t="str">
            <v>445222199412253597</v>
          </cell>
          <cell r="F72">
            <v>29</v>
          </cell>
          <cell r="G72" t="str">
            <v>13415914381</v>
          </cell>
          <cell r="H72" t="str">
            <v>1763871411@qq.com</v>
          </cell>
          <cell r="I72" t="str">
            <v>揭西县公安局</v>
          </cell>
          <cell r="J72" t="str">
            <v>202307</v>
          </cell>
          <cell r="K72" t="str">
            <v>交通巡逻执勤岗①</v>
          </cell>
          <cell r="L72" t="str">
            <v>社会人员</v>
          </cell>
          <cell r="M72" t="str">
            <v>202307</v>
          </cell>
          <cell r="N72" t="str">
            <v/>
          </cell>
          <cell r="O72" t="str">
            <v>汉族</v>
          </cell>
          <cell r="P72" t="str">
            <v>群众</v>
          </cell>
          <cell r="Q72" t="str">
            <v>未婚</v>
          </cell>
          <cell r="R72" t="str">
            <v>广东省揭阳市揭西县</v>
          </cell>
          <cell r="S72" t="str">
            <v>广东省揭阳市揭西县</v>
          </cell>
          <cell r="T72" t="str">
            <v>林汉龙</v>
          </cell>
          <cell r="U72" t="str">
            <v>15975132183</v>
          </cell>
          <cell r="V72" t="str">
            <v>广东省揭阳市揭西县凤江镇葫芦村38号</v>
          </cell>
          <cell r="W72" t="str">
            <v>515438</v>
          </cell>
          <cell r="X72" t="str">
            <v>广东省揭阳市揭西县</v>
          </cell>
          <cell r="Y72" t="str">
            <v>非全日制本科</v>
          </cell>
        </row>
        <row r="73">
          <cell r="B73" t="str">
            <v>黄思润</v>
          </cell>
          <cell r="C73" t="str">
            <v>男</v>
          </cell>
          <cell r="D73" t="str">
            <v>1994-05-25</v>
          </cell>
          <cell r="E73" t="str">
            <v>445222199405250355</v>
          </cell>
          <cell r="F73">
            <v>29</v>
          </cell>
          <cell r="G73" t="str">
            <v>13592949115</v>
          </cell>
          <cell r="H73" t="str">
            <v>823533135@qq.com</v>
          </cell>
          <cell r="I73" t="str">
            <v>揭西县公安局</v>
          </cell>
          <cell r="J73" t="str">
            <v>202302</v>
          </cell>
          <cell r="K73" t="str">
            <v>基层执勤执法岗②</v>
          </cell>
          <cell r="L73" t="str">
            <v>社会人员</v>
          </cell>
          <cell r="M73" t="str">
            <v>无</v>
          </cell>
          <cell r="N73" t="str">
            <v/>
          </cell>
          <cell r="O73" t="str">
            <v>汉族</v>
          </cell>
          <cell r="P73" t="str">
            <v>群众</v>
          </cell>
          <cell r="Q73" t="str">
            <v>未婚</v>
          </cell>
          <cell r="R73" t="str">
            <v>广东省揭阳市揭西县</v>
          </cell>
          <cell r="S73" t="str">
            <v>广东省揭阳市揭西县</v>
          </cell>
          <cell r="T73" t="str">
            <v>黄乐初</v>
          </cell>
          <cell r="U73" t="str">
            <v>13076537888</v>
          </cell>
          <cell r="V73" t="str">
            <v>广东省揭阳市揭西县棉湖镇湖西村委湖西村4区42号</v>
          </cell>
          <cell r="W73" t="str">
            <v>515438</v>
          </cell>
          <cell r="X73" t="str">
            <v>广东省揭阳市揭西县</v>
          </cell>
          <cell r="Y73" t="str">
            <v>非全日制大专</v>
          </cell>
        </row>
        <row r="74">
          <cell r="B74" t="str">
            <v>张世杰</v>
          </cell>
          <cell r="C74" t="str">
            <v>男</v>
          </cell>
          <cell r="D74" t="str">
            <v>1994-12-20</v>
          </cell>
          <cell r="E74" t="str">
            <v>445222199412204330</v>
          </cell>
          <cell r="F74">
            <v>29</v>
          </cell>
          <cell r="G74" t="str">
            <v>18318356618</v>
          </cell>
          <cell r="H74" t="str">
            <v>2458304079@qq.com</v>
          </cell>
          <cell r="I74" t="str">
            <v>揭西县公安局</v>
          </cell>
          <cell r="J74" t="str">
            <v>202303</v>
          </cell>
          <cell r="K74" t="str">
            <v>基层执勤执法岗③</v>
          </cell>
          <cell r="L74" t="str">
            <v>社会人员</v>
          </cell>
          <cell r="M74" t="str">
            <v>无</v>
          </cell>
          <cell r="N74" t="str">
            <v/>
          </cell>
          <cell r="O74" t="str">
            <v>汉族</v>
          </cell>
          <cell r="P74" t="str">
            <v>群众</v>
          </cell>
          <cell r="Q74" t="str">
            <v>离异</v>
          </cell>
          <cell r="R74" t="str">
            <v>广东省揭阳市揭西县</v>
          </cell>
          <cell r="S74" t="str">
            <v>广东省揭阳市揭西县</v>
          </cell>
          <cell r="T74" t="str">
            <v>张美展</v>
          </cell>
          <cell r="U74" t="str">
            <v>13828141388</v>
          </cell>
          <cell r="V74" t="str">
            <v>广东省揭阳市揭西县河婆街道后埔村委乘龙围18号之二</v>
          </cell>
          <cell r="W74" t="str">
            <v>515400</v>
          </cell>
          <cell r="X74" t="str">
            <v>广东省揭阳市揭西县</v>
          </cell>
          <cell r="Y74" t="str">
            <v>非全日制大专</v>
          </cell>
        </row>
        <row r="75">
          <cell r="B75" t="str">
            <v>蔡珠珠</v>
          </cell>
          <cell r="C75" t="str">
            <v>女</v>
          </cell>
          <cell r="D75" t="str">
            <v>1995-10-31</v>
          </cell>
          <cell r="E75" t="str">
            <v>445222199510310022</v>
          </cell>
          <cell r="F75">
            <v>28</v>
          </cell>
          <cell r="G75" t="str">
            <v>19075147025</v>
          </cell>
          <cell r="H75" t="str">
            <v>878442494@qq.com</v>
          </cell>
          <cell r="I75" t="str">
            <v>揭西县公安局</v>
          </cell>
          <cell r="J75" t="str">
            <v>202304</v>
          </cell>
          <cell r="K75" t="str">
            <v>基层执勤执法岗④</v>
          </cell>
          <cell r="L75" t="str">
            <v>社会人员</v>
          </cell>
          <cell r="M75" t="str">
            <v>日语</v>
          </cell>
          <cell r="N75" t="str">
            <v/>
          </cell>
          <cell r="O75" t="str">
            <v>汉族</v>
          </cell>
          <cell r="P75" t="str">
            <v>共青团员</v>
          </cell>
          <cell r="Q75" t="str">
            <v>未婚</v>
          </cell>
          <cell r="R75" t="str">
            <v>广东省揭阳市揭西县</v>
          </cell>
          <cell r="S75" t="str">
            <v>广东省揭阳市揭西县</v>
          </cell>
          <cell r="T75" t="str">
            <v>蔡伍绍</v>
          </cell>
          <cell r="U75" t="str">
            <v>13360389299</v>
          </cell>
          <cell r="V75" t="str">
            <v>广东省揭阳市揭西县坪上镇伍记牛肉城四楼</v>
          </cell>
          <cell r="W75" t="str">
            <v>515400</v>
          </cell>
          <cell r="X75" t="str">
            <v>广东省揭阳市揭西县</v>
          </cell>
          <cell r="Y75" t="str">
            <v>全日制本科</v>
          </cell>
        </row>
        <row r="76">
          <cell r="B76" t="str">
            <v>刘华飞</v>
          </cell>
          <cell r="C76" t="str">
            <v>男</v>
          </cell>
          <cell r="D76" t="str">
            <v>1995-09-08</v>
          </cell>
          <cell r="E76" t="str">
            <v>360421199509086617</v>
          </cell>
          <cell r="F76">
            <v>28</v>
          </cell>
          <cell r="G76" t="str">
            <v>13265083916</v>
          </cell>
          <cell r="H76" t="str">
            <v>770328035@qq.com</v>
          </cell>
          <cell r="I76" t="str">
            <v>揭西县公安局</v>
          </cell>
          <cell r="J76" t="str">
            <v>202301</v>
          </cell>
          <cell r="K76" t="str">
            <v>基层执勤执法岗①</v>
          </cell>
          <cell r="L76" t="str">
            <v>社会人员</v>
          </cell>
          <cell r="M76" t="str">
            <v>计算机科学与技术</v>
          </cell>
          <cell r="N76" t="str">
            <v/>
          </cell>
          <cell r="O76" t="str">
            <v>汉族</v>
          </cell>
          <cell r="P76" t="str">
            <v>群众</v>
          </cell>
          <cell r="Q76" t="str">
            <v>已婚</v>
          </cell>
          <cell r="R76" t="str">
            <v>江西省九江市九江县</v>
          </cell>
          <cell r="S76" t="str">
            <v>广东省揭阳市揭西县</v>
          </cell>
          <cell r="T76" t="str">
            <v>张丽欣</v>
          </cell>
          <cell r="U76" t="str">
            <v>15918486419</v>
          </cell>
          <cell r="V76" t="str">
            <v>广东省揭阳市揭西县河婆街道河婆新城A2栋3C座</v>
          </cell>
          <cell r="W76" t="str">
            <v>515400</v>
          </cell>
          <cell r="X76" t="str">
            <v>广东省揭阳市揭西县</v>
          </cell>
          <cell r="Y76" t="str">
            <v>非全日制本科</v>
          </cell>
        </row>
        <row r="77">
          <cell r="B77" t="str">
            <v>张敏</v>
          </cell>
          <cell r="C77" t="str">
            <v>女</v>
          </cell>
          <cell r="D77" t="str">
            <v>1995-03-20</v>
          </cell>
          <cell r="E77" t="str">
            <v>445222199503204328</v>
          </cell>
          <cell r="F77">
            <v>28</v>
          </cell>
          <cell r="G77" t="str">
            <v>15918718491</v>
          </cell>
          <cell r="H77" t="str">
            <v>916359034@qq.com</v>
          </cell>
          <cell r="I77" t="str">
            <v>揭西县公安局</v>
          </cell>
          <cell r="J77" t="str">
            <v>202304</v>
          </cell>
          <cell r="K77" t="str">
            <v>基层执勤执法岗④</v>
          </cell>
          <cell r="L77" t="str">
            <v>社会人员</v>
          </cell>
          <cell r="M77" t="str">
            <v>电子商务</v>
          </cell>
          <cell r="N77" t="str">
            <v/>
          </cell>
          <cell r="O77" t="str">
            <v>汉族</v>
          </cell>
          <cell r="P77" t="str">
            <v>群众</v>
          </cell>
          <cell r="Q77" t="str">
            <v>未婚</v>
          </cell>
          <cell r="R77" t="str">
            <v>广东省揭阳市揭西县</v>
          </cell>
          <cell r="S77" t="str">
            <v>广东省揭阳市揭西县</v>
          </cell>
          <cell r="T77" t="str">
            <v>张桂芳</v>
          </cell>
          <cell r="U77" t="str">
            <v>13924438893</v>
          </cell>
          <cell r="V77" t="str">
            <v>广东省揭阳市揭西县商环北5巷15号</v>
          </cell>
          <cell r="W77" t="str">
            <v>515400</v>
          </cell>
          <cell r="X77" t="str">
            <v>广东省揭阳市揭西县</v>
          </cell>
          <cell r="Y77" t="str">
            <v>全日制大专</v>
          </cell>
        </row>
        <row r="78">
          <cell r="B78" t="str">
            <v>黄俊涛</v>
          </cell>
          <cell r="C78" t="str">
            <v>男</v>
          </cell>
          <cell r="D78" t="str">
            <v>1995-09-30</v>
          </cell>
          <cell r="E78" t="str">
            <v>445222199509304311</v>
          </cell>
          <cell r="F78">
            <v>28</v>
          </cell>
          <cell r="G78" t="str">
            <v>13076529306</v>
          </cell>
          <cell r="H78" t="str">
            <v>584479035@qq.com</v>
          </cell>
          <cell r="I78" t="str">
            <v>揭西县公安局</v>
          </cell>
          <cell r="J78" t="str">
            <v>202308</v>
          </cell>
          <cell r="K78" t="str">
            <v>交通巡逻执勤岗②</v>
          </cell>
          <cell r="L78" t="str">
            <v>社会人员</v>
          </cell>
          <cell r="M78" t="str">
            <v>行政管理</v>
          </cell>
          <cell r="N78" t="str">
            <v/>
          </cell>
          <cell r="O78" t="str">
            <v>汉族</v>
          </cell>
          <cell r="P78" t="str">
            <v>群众</v>
          </cell>
          <cell r="Q78" t="str">
            <v>已婚</v>
          </cell>
          <cell r="R78" t="str">
            <v>广东省揭阳市揭西县</v>
          </cell>
          <cell r="S78" t="str">
            <v>广东省揭阳市揭西县</v>
          </cell>
          <cell r="T78" t="str">
            <v>邹燕妮</v>
          </cell>
          <cell r="U78" t="str">
            <v>13049267806</v>
          </cell>
          <cell r="V78" t="str">
            <v>广东省揭阳市揭西县河婆街道老水厂开发区5栋6号</v>
          </cell>
          <cell r="W78" t="str">
            <v>515400</v>
          </cell>
          <cell r="X78" t="str">
            <v>广东省揭阳市揭西县</v>
          </cell>
          <cell r="Y78" t="str">
            <v>非全日制本科</v>
          </cell>
        </row>
        <row r="79">
          <cell r="B79" t="str">
            <v>彭小翠</v>
          </cell>
          <cell r="C79" t="str">
            <v>女</v>
          </cell>
          <cell r="D79" t="str">
            <v>1995-08-28</v>
          </cell>
          <cell r="E79" t="str">
            <v>44152319950828686X</v>
          </cell>
          <cell r="F79">
            <v>28</v>
          </cell>
          <cell r="G79" t="str">
            <v>13411062483</v>
          </cell>
          <cell r="H79" t="str">
            <v>764378338@qq.com</v>
          </cell>
          <cell r="I79" t="str">
            <v>揭西县公安局</v>
          </cell>
          <cell r="J79" t="str">
            <v>202304</v>
          </cell>
          <cell r="K79" t="str">
            <v>基层执勤执法岗④</v>
          </cell>
          <cell r="L79" t="str">
            <v>社会人员</v>
          </cell>
          <cell r="M79" t="str">
            <v>城市轨道交通运营管理</v>
          </cell>
          <cell r="N79" t="str">
            <v/>
          </cell>
          <cell r="O79" t="str">
            <v>汉族</v>
          </cell>
          <cell r="P79" t="str">
            <v>共青团员</v>
          </cell>
          <cell r="Q79" t="str">
            <v>未婚</v>
          </cell>
          <cell r="R79" t="str">
            <v>广东省汕尾市陆河县</v>
          </cell>
          <cell r="S79" t="str">
            <v>广东省汕尾市陆河县</v>
          </cell>
          <cell r="T79" t="str">
            <v>刘金威</v>
          </cell>
          <cell r="U79" t="str">
            <v>15219305605</v>
          </cell>
          <cell r="V79" t="str">
            <v>广东省深圳市龙华区民治街道向南老村33栋</v>
          </cell>
          <cell r="W79" t="str">
            <v>516700</v>
          </cell>
          <cell r="X79" t="str">
            <v>广东省汕尾市陆河县</v>
          </cell>
          <cell r="Y79" t="str">
            <v>全日制大专</v>
          </cell>
        </row>
        <row r="80">
          <cell r="B80" t="str">
            <v>刘丽芳</v>
          </cell>
          <cell r="C80" t="str">
            <v>女</v>
          </cell>
          <cell r="D80" t="str">
            <v>1995-08-17</v>
          </cell>
          <cell r="E80" t="str">
            <v>445222199508171027</v>
          </cell>
          <cell r="F80">
            <v>28</v>
          </cell>
          <cell r="G80" t="str">
            <v>18818599786</v>
          </cell>
          <cell r="H80" t="str">
            <v>1430722916@qq.com</v>
          </cell>
          <cell r="I80" t="str">
            <v>揭西县公安局</v>
          </cell>
          <cell r="J80" t="str">
            <v>202304</v>
          </cell>
          <cell r="K80" t="str">
            <v>基层执勤执法岗④</v>
          </cell>
          <cell r="L80" t="str">
            <v>社会人员</v>
          </cell>
          <cell r="M80" t="str">
            <v>工程财务管理</v>
          </cell>
          <cell r="N80" t="str">
            <v/>
          </cell>
          <cell r="O80" t="str">
            <v>汉族</v>
          </cell>
          <cell r="P80" t="str">
            <v>群众</v>
          </cell>
          <cell r="Q80" t="str">
            <v>未婚</v>
          </cell>
          <cell r="R80" t="str">
            <v>广东省揭阳市揭西县</v>
          </cell>
          <cell r="S80" t="str">
            <v>广东省揭阳市揭西县</v>
          </cell>
          <cell r="T80" t="str">
            <v>刘愉铃</v>
          </cell>
          <cell r="U80" t="str">
            <v>13631782011</v>
          </cell>
          <cell r="V80" t="str">
            <v>广东省深圳市坪山区坑梓街道新发街36号</v>
          </cell>
          <cell r="W80" t="str">
            <v>515400</v>
          </cell>
          <cell r="X80" t="str">
            <v>广东省揭阳市揭西县</v>
          </cell>
          <cell r="Y80" t="str">
            <v>非全日制本科</v>
          </cell>
        </row>
        <row r="81">
          <cell r="B81" t="str">
            <v>刘永昌</v>
          </cell>
          <cell r="C81" t="str">
            <v>男</v>
          </cell>
          <cell r="D81" t="str">
            <v>1995-02-25</v>
          </cell>
          <cell r="E81" t="str">
            <v>445222199502250058</v>
          </cell>
          <cell r="F81">
            <v>28</v>
          </cell>
          <cell r="G81" t="str">
            <v>13422354005</v>
          </cell>
          <cell r="H81" t="str">
            <v>850571028@qq.com</v>
          </cell>
          <cell r="I81" t="str">
            <v>揭西县公安局</v>
          </cell>
          <cell r="J81" t="str">
            <v>202306</v>
          </cell>
          <cell r="K81" t="str">
            <v>基层执勤执法岗⑥</v>
          </cell>
          <cell r="L81" t="str">
            <v>退役军人</v>
          </cell>
          <cell r="M81" t="str">
            <v>无</v>
          </cell>
          <cell r="N81" t="str">
            <v/>
          </cell>
          <cell r="O81" t="str">
            <v>汉族</v>
          </cell>
          <cell r="P81" t="str">
            <v>群众</v>
          </cell>
          <cell r="Q81" t="str">
            <v>未婚</v>
          </cell>
          <cell r="R81" t="str">
            <v>广东省揭阳市揭西县</v>
          </cell>
          <cell r="S81" t="str">
            <v>广东省揭阳市揭西县</v>
          </cell>
          <cell r="T81" t="str">
            <v>刘志为</v>
          </cell>
          <cell r="U81" t="str">
            <v>13828148683</v>
          </cell>
          <cell r="V81" t="str">
            <v>广东省揭阳市揭西县河婆街道温泉路75号</v>
          </cell>
          <cell r="W81" t="str">
            <v>850571028@qq.com</v>
          </cell>
          <cell r="X81" t="str">
            <v>广东省江门市市辖区</v>
          </cell>
          <cell r="Y81" t="str">
            <v>全日制大专</v>
          </cell>
        </row>
        <row r="82">
          <cell r="B82" t="str">
            <v>卢炳荣</v>
          </cell>
          <cell r="C82" t="str">
            <v>男</v>
          </cell>
          <cell r="D82" t="str">
            <v>1995-03-12</v>
          </cell>
          <cell r="E82" t="str">
            <v>445221199503121972</v>
          </cell>
          <cell r="F82">
            <v>28</v>
          </cell>
          <cell r="G82" t="str">
            <v>18953871565</v>
          </cell>
          <cell r="H82" t="str">
            <v>948385012@qq.com</v>
          </cell>
          <cell r="I82" t="str">
            <v>揭西县公安局</v>
          </cell>
          <cell r="J82" t="str">
            <v>202306</v>
          </cell>
          <cell r="K82" t="str">
            <v>基层执勤执法岗⑥</v>
          </cell>
          <cell r="L82" t="str">
            <v>退役军人</v>
          </cell>
          <cell r="M82" t="str">
            <v>基层执勤执法岗</v>
          </cell>
          <cell r="N82" t="str">
            <v/>
          </cell>
          <cell r="O82" t="str">
            <v>汉族</v>
          </cell>
          <cell r="P82" t="str">
            <v>中共党员</v>
          </cell>
          <cell r="Q82" t="str">
            <v>未婚</v>
          </cell>
          <cell r="R82" t="str">
            <v>广东省揭阳市榕城区</v>
          </cell>
          <cell r="S82" t="str">
            <v>广东省揭阳市榕城区</v>
          </cell>
          <cell r="T82" t="str">
            <v>周又兰</v>
          </cell>
          <cell r="U82" t="str">
            <v>13144076008</v>
          </cell>
          <cell r="V82" t="str">
            <v>广东省揭阳市榕城区东兴街道淡浦村一期商铺m栋404</v>
          </cell>
          <cell r="W82" t="str">
            <v>522000</v>
          </cell>
          <cell r="X82" t="str">
            <v>广东省揭阳市榕城区</v>
          </cell>
          <cell r="Y82" t="str">
            <v>非全日制大专</v>
          </cell>
        </row>
        <row r="83">
          <cell r="B83" t="str">
            <v>张嘉威</v>
          </cell>
          <cell r="C83" t="str">
            <v>男</v>
          </cell>
          <cell r="D83" t="str">
            <v>1995-01-16</v>
          </cell>
          <cell r="E83" t="str">
            <v>445222199501161010</v>
          </cell>
          <cell r="F83">
            <v>28</v>
          </cell>
          <cell r="G83" t="str">
            <v>15219368240</v>
          </cell>
          <cell r="H83" t="str">
            <v>1160972137@qq.com</v>
          </cell>
          <cell r="I83" t="str">
            <v>揭西县公安局</v>
          </cell>
          <cell r="J83" t="str">
            <v>202303</v>
          </cell>
          <cell r="K83" t="str">
            <v>基层执勤执法岗③</v>
          </cell>
          <cell r="L83" t="str">
            <v>社会人员</v>
          </cell>
          <cell r="M83" t="str">
            <v>图形图像制作</v>
          </cell>
          <cell r="N83" t="str">
            <v/>
          </cell>
          <cell r="O83" t="str">
            <v>汉族</v>
          </cell>
          <cell r="P83" t="str">
            <v>群众</v>
          </cell>
          <cell r="Q83" t="str">
            <v>未婚</v>
          </cell>
          <cell r="R83" t="str">
            <v>广东省揭阳市揭西县</v>
          </cell>
          <cell r="S83" t="str">
            <v>广东省揭阳市揭西县</v>
          </cell>
          <cell r="T83" t="str">
            <v>张文会</v>
          </cell>
          <cell r="U83" t="str">
            <v>13822078662</v>
          </cell>
          <cell r="V83" t="str">
            <v>广东省深圳市罗湖区翠园街12巷1栋</v>
          </cell>
          <cell r="W83" t="str">
            <v>518000</v>
          </cell>
          <cell r="X83" t="str">
            <v>广东省揭阳市揭西县</v>
          </cell>
          <cell r="Y83" t="str">
            <v>全日制大专</v>
          </cell>
        </row>
        <row r="84">
          <cell r="B84" t="str">
            <v>李栩超</v>
          </cell>
          <cell r="C84" t="str">
            <v>男</v>
          </cell>
          <cell r="D84" t="str">
            <v>1995-09-17</v>
          </cell>
          <cell r="E84" t="str">
            <v>445222199509170333</v>
          </cell>
          <cell r="F84">
            <v>28</v>
          </cell>
          <cell r="G84" t="str">
            <v>18718286555</v>
          </cell>
          <cell r="H84" t="str">
            <v>958270827@qq.com</v>
          </cell>
          <cell r="I84" t="str">
            <v>揭西县公安局</v>
          </cell>
          <cell r="J84" t="str">
            <v>202303</v>
          </cell>
          <cell r="K84" t="str">
            <v>基层执勤执法岗③</v>
          </cell>
          <cell r="L84" t="str">
            <v>社会人员</v>
          </cell>
          <cell r="M84" t="str">
            <v>无</v>
          </cell>
          <cell r="N84" t="str">
            <v/>
          </cell>
          <cell r="O84" t="str">
            <v>汉族</v>
          </cell>
          <cell r="P84" t="str">
            <v>群众</v>
          </cell>
          <cell r="Q84" t="str">
            <v>已婚</v>
          </cell>
          <cell r="R84" t="str">
            <v>广东省揭阳市揭西县</v>
          </cell>
          <cell r="S84" t="str">
            <v>广东省揭阳市揭西县</v>
          </cell>
          <cell r="T84" t="str">
            <v>沈晓如</v>
          </cell>
          <cell r="U84" t="str">
            <v>15766880142</v>
          </cell>
          <cell r="V84" t="str">
            <v>广东省揭阳市揭西县棉湖镇厚埔村金田工业北区六栋五号</v>
          </cell>
          <cell r="W84" t="str">
            <v>515438</v>
          </cell>
          <cell r="X84" t="str">
            <v>广东省揭阳市揭西县</v>
          </cell>
          <cell r="Y84" t="str">
            <v>全日制大专</v>
          </cell>
        </row>
        <row r="85">
          <cell r="B85" t="str">
            <v>陈晓康</v>
          </cell>
          <cell r="C85" t="str">
            <v>男</v>
          </cell>
          <cell r="D85" t="str">
            <v>1995-08-22</v>
          </cell>
          <cell r="E85" t="str">
            <v>445202199508223215</v>
          </cell>
          <cell r="F85">
            <v>28</v>
          </cell>
          <cell r="G85" t="str">
            <v>13828129294</v>
          </cell>
          <cell r="H85" t="str">
            <v>1025970394@qq.com</v>
          </cell>
          <cell r="I85" t="str">
            <v>揭西县公安局</v>
          </cell>
          <cell r="J85" t="str">
            <v>202305</v>
          </cell>
          <cell r="K85" t="str">
            <v>基层执勤执法岗⑤</v>
          </cell>
          <cell r="L85" t="str">
            <v>退役军人</v>
          </cell>
          <cell r="M85" t="str">
            <v>机械电子工程</v>
          </cell>
          <cell r="N85" t="str">
            <v/>
          </cell>
          <cell r="O85" t="str">
            <v>汉族</v>
          </cell>
          <cell r="P85" t="str">
            <v>共青团员</v>
          </cell>
          <cell r="Q85" t="str">
            <v>已婚</v>
          </cell>
          <cell r="R85" t="str">
            <v>广东省揭阳市榕城区</v>
          </cell>
          <cell r="S85" t="str">
            <v>广东省揭阳市榕城区</v>
          </cell>
          <cell r="T85" t="str">
            <v>陈钊敏</v>
          </cell>
          <cell r="U85" t="str">
            <v>13434992039</v>
          </cell>
          <cell r="V85" t="str">
            <v>广东省揭阳市榕城区广东省揭阳市榕城区仙桥永东村玉寨新局正座七行5号</v>
          </cell>
          <cell r="W85" t="str">
            <v>522000</v>
          </cell>
          <cell r="X85" t="str">
            <v>广东省揭阳市榕城区</v>
          </cell>
          <cell r="Y85" t="str">
            <v>全日制本科</v>
          </cell>
        </row>
        <row r="86">
          <cell r="B86" t="str">
            <v>林树行</v>
          </cell>
          <cell r="C86" t="str">
            <v>男</v>
          </cell>
          <cell r="D86" t="str">
            <v>1995-01-11</v>
          </cell>
          <cell r="E86" t="str">
            <v>445221199501114998</v>
          </cell>
          <cell r="F86">
            <v>28</v>
          </cell>
          <cell r="G86" t="str">
            <v>13060560240</v>
          </cell>
          <cell r="H86" t="str">
            <v>820752564@qq.com</v>
          </cell>
          <cell r="I86" t="str">
            <v>揭西县公安局</v>
          </cell>
          <cell r="J86" t="str">
            <v>202301</v>
          </cell>
          <cell r="K86" t="str">
            <v>基层执勤执法岗①</v>
          </cell>
          <cell r="L86" t="str">
            <v>社会人员</v>
          </cell>
          <cell r="M86" t="str">
            <v>市场营销</v>
          </cell>
          <cell r="N86" t="str">
            <v/>
          </cell>
          <cell r="O86" t="str">
            <v>汉族</v>
          </cell>
          <cell r="P86" t="str">
            <v>群众</v>
          </cell>
          <cell r="Q86" t="str">
            <v>未婚</v>
          </cell>
          <cell r="R86" t="str">
            <v>广东省揭阳市揭东区</v>
          </cell>
          <cell r="S86" t="str">
            <v>广东省揭阳市揭东区</v>
          </cell>
          <cell r="T86" t="str">
            <v>林美萍</v>
          </cell>
          <cell r="U86" t="str">
            <v>13480302315</v>
          </cell>
          <cell r="V86" t="str">
            <v>广东省广州市天河区天园街道儒林大街后园路40号</v>
          </cell>
          <cell r="W86" t="str">
            <v>51000</v>
          </cell>
          <cell r="X86" t="str">
            <v>广东省揭阳市揭东区</v>
          </cell>
          <cell r="Y86" t="str">
            <v>全日制大专</v>
          </cell>
        </row>
        <row r="87">
          <cell r="B87" t="str">
            <v>陈洁静</v>
          </cell>
          <cell r="C87" t="str">
            <v>女</v>
          </cell>
          <cell r="D87" t="str">
            <v>1995-02-18</v>
          </cell>
          <cell r="E87" t="str">
            <v>445222199502180109</v>
          </cell>
          <cell r="F87">
            <v>28</v>
          </cell>
          <cell r="G87" t="str">
            <v>13609061805</v>
          </cell>
          <cell r="H87" t="str">
            <v>469043083@qq.com</v>
          </cell>
          <cell r="I87" t="str">
            <v>揭西县公安局</v>
          </cell>
          <cell r="J87" t="str">
            <v>202304</v>
          </cell>
          <cell r="K87" t="str">
            <v>基层执勤执法岗④</v>
          </cell>
          <cell r="L87" t="str">
            <v>社会人员</v>
          </cell>
          <cell r="M87" t="str">
            <v>无</v>
          </cell>
          <cell r="N87" t="str">
            <v/>
          </cell>
          <cell r="O87" t="str">
            <v>汉族</v>
          </cell>
          <cell r="P87" t="str">
            <v>群众</v>
          </cell>
          <cell r="Q87" t="str">
            <v>未婚</v>
          </cell>
          <cell r="R87" t="str">
            <v>广东省揭阳市揭西县</v>
          </cell>
          <cell r="S87" t="str">
            <v>广东省揭阳市揭西县</v>
          </cell>
          <cell r="T87" t="str">
            <v>陈晓晖</v>
          </cell>
          <cell r="U87" t="str">
            <v>18022578416</v>
          </cell>
          <cell r="V87" t="str">
            <v>广东省揭阳市揭西县河婆街道大同市场</v>
          </cell>
          <cell r="W87" t="str">
            <v>515400</v>
          </cell>
          <cell r="X87" t="str">
            <v>广东省揭阳市揭西县</v>
          </cell>
          <cell r="Y87" t="str">
            <v>全日制大专</v>
          </cell>
        </row>
        <row r="88">
          <cell r="B88" t="str">
            <v>蔡裕南</v>
          </cell>
          <cell r="C88" t="str">
            <v>男</v>
          </cell>
          <cell r="D88" t="str">
            <v>1995-09-08</v>
          </cell>
          <cell r="E88" t="str">
            <v>445222199509081891</v>
          </cell>
          <cell r="F88">
            <v>28</v>
          </cell>
          <cell r="G88" t="str">
            <v>18320002936</v>
          </cell>
          <cell r="H88" t="str">
            <v>1345733186@qq.com</v>
          </cell>
          <cell r="I88" t="str">
            <v>揭西县公安局</v>
          </cell>
          <cell r="J88" t="str">
            <v>202301</v>
          </cell>
          <cell r="K88" t="str">
            <v>基层执勤执法岗①</v>
          </cell>
          <cell r="L88" t="str">
            <v>社会人员</v>
          </cell>
          <cell r="M88" t="str">
            <v>司法鉴定技术</v>
          </cell>
          <cell r="N88" t="str">
            <v/>
          </cell>
          <cell r="O88" t="str">
            <v>汉族</v>
          </cell>
          <cell r="P88" t="str">
            <v>共青团员</v>
          </cell>
          <cell r="Q88" t="str">
            <v>未婚</v>
          </cell>
          <cell r="R88" t="str">
            <v>广东省揭阳市揭西县</v>
          </cell>
          <cell r="S88" t="str">
            <v>广东省揭阳市揭西县</v>
          </cell>
          <cell r="T88" t="str">
            <v>15363082926</v>
          </cell>
          <cell r="U88" t="str">
            <v>15363082926</v>
          </cell>
          <cell r="V88" t="str">
            <v>广东省揭阳市揭西县龙潭墩仔95号</v>
          </cell>
          <cell r="W88" t="str">
            <v>510000</v>
          </cell>
          <cell r="X88" t="str">
            <v>广东省佛山市三水区</v>
          </cell>
          <cell r="Y88" t="str">
            <v>全日制大专</v>
          </cell>
        </row>
        <row r="89">
          <cell r="B89" t="str">
            <v>陈勇龙</v>
          </cell>
          <cell r="C89" t="str">
            <v>男</v>
          </cell>
          <cell r="D89" t="str">
            <v>1995-03-07</v>
          </cell>
          <cell r="E89" t="str">
            <v>445202199503073035</v>
          </cell>
          <cell r="F89">
            <v>28</v>
          </cell>
          <cell r="G89" t="str">
            <v>18718605997</v>
          </cell>
          <cell r="H89" t="str">
            <v>2682541311@qq.com</v>
          </cell>
          <cell r="I89" t="str">
            <v>揭西县公安局</v>
          </cell>
          <cell r="J89" t="str">
            <v>202305</v>
          </cell>
          <cell r="K89" t="str">
            <v>基层执勤执法岗⑤</v>
          </cell>
          <cell r="L89" t="str">
            <v>退役军人</v>
          </cell>
          <cell r="M89" t="str">
            <v>无</v>
          </cell>
          <cell r="N89" t="str">
            <v/>
          </cell>
          <cell r="O89" t="str">
            <v>汉族</v>
          </cell>
          <cell r="P89" t="str">
            <v>中共党员</v>
          </cell>
          <cell r="Q89" t="str">
            <v>未婚</v>
          </cell>
          <cell r="R89" t="str">
            <v>广东省揭阳市榕城区</v>
          </cell>
          <cell r="S89" t="str">
            <v>广东省揭阳市榕城区</v>
          </cell>
          <cell r="T89" t="str">
            <v>陈子洪</v>
          </cell>
          <cell r="U89" t="str">
            <v>15889173566</v>
          </cell>
          <cell r="V89" t="str">
            <v>广东省揭阳市榕城区仙桥镇山前村西洋向西734号</v>
          </cell>
          <cell r="W89" t="str">
            <v>522000</v>
          </cell>
          <cell r="X89" t="str">
            <v>广东省珠海市金湾区</v>
          </cell>
          <cell r="Y89" t="str">
            <v>全日制本科</v>
          </cell>
        </row>
        <row r="90">
          <cell r="B90" t="str">
            <v>陈丹虹</v>
          </cell>
          <cell r="C90" t="str">
            <v>女</v>
          </cell>
          <cell r="D90" t="str">
            <v>1995-10-03</v>
          </cell>
          <cell r="E90" t="str">
            <v>445281199510031269</v>
          </cell>
          <cell r="F90">
            <v>28</v>
          </cell>
          <cell r="G90" t="str">
            <v>15918458147</v>
          </cell>
          <cell r="H90" t="str">
            <v>1046677011@qq.com</v>
          </cell>
          <cell r="I90" t="str">
            <v>揭西县公安局</v>
          </cell>
          <cell r="J90" t="str">
            <v>202304</v>
          </cell>
          <cell r="K90" t="str">
            <v>基层执勤执法岗④</v>
          </cell>
          <cell r="L90" t="str">
            <v>社会人员</v>
          </cell>
          <cell r="M90" t="str">
            <v>财务管理</v>
          </cell>
          <cell r="N90" t="str">
            <v/>
          </cell>
          <cell r="O90" t="str">
            <v>汉族</v>
          </cell>
          <cell r="P90" t="str">
            <v>共青团员</v>
          </cell>
          <cell r="Q90" t="str">
            <v>已婚</v>
          </cell>
          <cell r="R90" t="str">
            <v>广东省揭阳市普宁市</v>
          </cell>
          <cell r="S90" t="str">
            <v>广东省深圳市龙华区</v>
          </cell>
          <cell r="T90" t="str">
            <v>张怡乐</v>
          </cell>
          <cell r="U90" t="str">
            <v>15918458235</v>
          </cell>
          <cell r="V90" t="str">
            <v>广东省揭阳市揭西县河婆街道张家围村</v>
          </cell>
          <cell r="W90" t="str">
            <v>515400</v>
          </cell>
          <cell r="X90" t="str">
            <v>广东省揭阳市普宁市</v>
          </cell>
          <cell r="Y90" t="str">
            <v>全日制本科</v>
          </cell>
        </row>
        <row r="91">
          <cell r="B91" t="str">
            <v>张怡乐</v>
          </cell>
          <cell r="C91" t="str">
            <v>男</v>
          </cell>
          <cell r="D91" t="str">
            <v>1995-09-12</v>
          </cell>
          <cell r="E91" t="str">
            <v>445222199509120010</v>
          </cell>
          <cell r="F91">
            <v>28</v>
          </cell>
          <cell r="G91" t="str">
            <v>15918458235</v>
          </cell>
          <cell r="H91" t="str">
            <v>1020058690@qq.com</v>
          </cell>
          <cell r="I91" t="str">
            <v>揭西县公安局</v>
          </cell>
          <cell r="J91" t="str">
            <v>202301</v>
          </cell>
          <cell r="K91" t="str">
            <v>基层执勤执法岗①</v>
          </cell>
          <cell r="L91" t="str">
            <v>社会人员</v>
          </cell>
          <cell r="M91" t="str">
            <v>财务管理（理财规划师方向）</v>
          </cell>
          <cell r="N91" t="str">
            <v/>
          </cell>
          <cell r="O91" t="str">
            <v>汉族</v>
          </cell>
          <cell r="P91" t="str">
            <v>共青团员</v>
          </cell>
          <cell r="Q91" t="str">
            <v>已婚</v>
          </cell>
          <cell r="R91" t="str">
            <v>广东省揭阳市揭西县</v>
          </cell>
          <cell r="S91" t="str">
            <v>广东省揭阳市揭西县</v>
          </cell>
          <cell r="T91" t="str">
            <v>陈丹虹</v>
          </cell>
          <cell r="U91" t="str">
            <v>15918458147</v>
          </cell>
          <cell r="V91" t="str">
            <v>广东省揭阳市揭西县河婆街道张家围村</v>
          </cell>
          <cell r="W91" t="str">
            <v>515400</v>
          </cell>
          <cell r="X91" t="str">
            <v>广东省揭阳市揭西县</v>
          </cell>
          <cell r="Y91" t="str">
            <v>全日制本科</v>
          </cell>
        </row>
        <row r="92">
          <cell r="B92" t="str">
            <v>张少君</v>
          </cell>
          <cell r="C92" t="str">
            <v>女</v>
          </cell>
          <cell r="D92" t="str">
            <v>1995-04-20</v>
          </cell>
          <cell r="E92" t="str">
            <v>445222199504204389</v>
          </cell>
          <cell r="F92">
            <v>28</v>
          </cell>
          <cell r="G92" t="str">
            <v>18927099621</v>
          </cell>
          <cell r="H92" t="str">
            <v>854033478@qq.com</v>
          </cell>
          <cell r="I92" t="str">
            <v>揭西县公安局</v>
          </cell>
          <cell r="J92" t="str">
            <v>202304</v>
          </cell>
          <cell r="K92" t="str">
            <v>基层执勤执法岗④</v>
          </cell>
          <cell r="L92" t="str">
            <v>社会人员</v>
          </cell>
          <cell r="M92" t="str">
            <v>电子信息工程技术</v>
          </cell>
          <cell r="N92" t="str">
            <v/>
          </cell>
          <cell r="O92" t="str">
            <v>汉族</v>
          </cell>
          <cell r="P92" t="str">
            <v>群众</v>
          </cell>
          <cell r="Q92" t="str">
            <v>已婚</v>
          </cell>
          <cell r="R92" t="str">
            <v>广东省揭阳市揭西县</v>
          </cell>
          <cell r="S92" t="str">
            <v>广东省揭阳市揭西县</v>
          </cell>
          <cell r="T92" t="str">
            <v>13434981261</v>
          </cell>
          <cell r="U92" t="str">
            <v>13434981261</v>
          </cell>
          <cell r="V92" t="str">
            <v>广东省揭阳市揭西县商业城7巷55号</v>
          </cell>
          <cell r="W92" t="str">
            <v>515400</v>
          </cell>
          <cell r="X92" t="str">
            <v>广东省揭阳市揭西县</v>
          </cell>
          <cell r="Y92" t="str">
            <v>非全日制大专</v>
          </cell>
        </row>
        <row r="93">
          <cell r="B93" t="str">
            <v>罗宇瑶</v>
          </cell>
          <cell r="C93" t="str">
            <v>女</v>
          </cell>
          <cell r="D93" t="str">
            <v>1995-04-27</v>
          </cell>
          <cell r="E93" t="str">
            <v>441423199504278023</v>
          </cell>
          <cell r="F93">
            <v>28</v>
          </cell>
          <cell r="G93" t="str">
            <v>13750562077</v>
          </cell>
          <cell r="H93" t="str">
            <v>770428794@qq.com</v>
          </cell>
          <cell r="I93" t="str">
            <v>揭西县公安局</v>
          </cell>
          <cell r="J93" t="str">
            <v>202304</v>
          </cell>
          <cell r="K93" t="str">
            <v>基层执勤执法岗④</v>
          </cell>
          <cell r="L93" t="str">
            <v>社会人员</v>
          </cell>
          <cell r="M93" t="str">
            <v>无</v>
          </cell>
          <cell r="N93" t="str">
            <v/>
          </cell>
          <cell r="O93" t="str">
            <v>汉族</v>
          </cell>
          <cell r="P93" t="str">
            <v>群众</v>
          </cell>
          <cell r="Q93" t="str">
            <v>已婚</v>
          </cell>
          <cell r="R93" t="str">
            <v>广东省梅州市丰顺县</v>
          </cell>
          <cell r="S93" t="str">
            <v>广东省梅州市丰顺县</v>
          </cell>
          <cell r="T93" t="str">
            <v>林珊</v>
          </cell>
          <cell r="U93" t="str">
            <v>18307534163</v>
          </cell>
          <cell r="V93" t="str">
            <v>广东省梅州市丰顺县汤西镇和安上村</v>
          </cell>
          <cell r="W93" t="str">
            <v>514300</v>
          </cell>
          <cell r="X93" t="str">
            <v>广东省梅州市丰顺县</v>
          </cell>
          <cell r="Y93" t="str">
            <v>非全日制大专</v>
          </cell>
        </row>
        <row r="94">
          <cell r="B94" t="str">
            <v>范志滔</v>
          </cell>
          <cell r="C94" t="str">
            <v>男</v>
          </cell>
          <cell r="D94" t="str">
            <v>1995-09-22</v>
          </cell>
          <cell r="E94" t="str">
            <v>445222199509220134</v>
          </cell>
          <cell r="F94">
            <v>28</v>
          </cell>
          <cell r="G94" t="str">
            <v>15889463020</v>
          </cell>
          <cell r="H94" t="str">
            <v>1141424862@qq.com</v>
          </cell>
          <cell r="I94" t="str">
            <v>揭西县公安局</v>
          </cell>
          <cell r="J94" t="str">
            <v>202302</v>
          </cell>
          <cell r="K94" t="str">
            <v>基层执勤执法岗②</v>
          </cell>
          <cell r="L94" t="str">
            <v>社会人员</v>
          </cell>
          <cell r="M94" t="str">
            <v>无</v>
          </cell>
          <cell r="N94" t="str">
            <v/>
          </cell>
          <cell r="O94" t="str">
            <v>汉族</v>
          </cell>
          <cell r="P94" t="str">
            <v>共青团员</v>
          </cell>
          <cell r="Q94" t="str">
            <v>未婚</v>
          </cell>
          <cell r="R94" t="str">
            <v>广东省揭阳市揭西县</v>
          </cell>
          <cell r="S94" t="str">
            <v>广东省深圳市龙岗区</v>
          </cell>
          <cell r="T94" t="str">
            <v>13112160566</v>
          </cell>
          <cell r="U94" t="str">
            <v>15819667785</v>
          </cell>
          <cell r="V94" t="str">
            <v>广东省揭阳市揭西县河婆新城22栋</v>
          </cell>
          <cell r="W94" t="str">
            <v>515400</v>
          </cell>
          <cell r="X94" t="str">
            <v>广东省揭阳市揭西县</v>
          </cell>
          <cell r="Y94" t="str">
            <v>全日制大专</v>
          </cell>
        </row>
        <row r="95">
          <cell r="B95" t="str">
            <v>彭思晴</v>
          </cell>
          <cell r="C95" t="str">
            <v>女</v>
          </cell>
          <cell r="D95" t="str">
            <v>1996-09-29</v>
          </cell>
          <cell r="E95" t="str">
            <v>441523199609297365</v>
          </cell>
          <cell r="F95">
            <v>27</v>
          </cell>
          <cell r="G95" t="str">
            <v>13076729392</v>
          </cell>
          <cell r="H95" t="str">
            <v>76454510@qq.com</v>
          </cell>
          <cell r="I95" t="str">
            <v>揭西县公安局</v>
          </cell>
          <cell r="J95" t="str">
            <v>202304</v>
          </cell>
          <cell r="K95" t="str">
            <v>基层执勤执法岗④</v>
          </cell>
          <cell r="L95" t="str">
            <v>社会人员</v>
          </cell>
          <cell r="M95" t="str">
            <v>会计学</v>
          </cell>
          <cell r="N95" t="str">
            <v/>
          </cell>
          <cell r="O95" t="str">
            <v>汉族</v>
          </cell>
          <cell r="P95" t="str">
            <v>共青团员</v>
          </cell>
          <cell r="Q95" t="str">
            <v>未婚</v>
          </cell>
          <cell r="R95" t="str">
            <v>广东省汕尾市陆河县</v>
          </cell>
          <cell r="S95" t="str">
            <v>广东省汕尾市陆河县</v>
          </cell>
          <cell r="T95" t="str">
            <v>叶俊锋</v>
          </cell>
          <cell r="U95" t="str">
            <v>15627903730</v>
          </cell>
          <cell r="V95" t="str">
            <v>广东省汕尾市陆河县东坑镇上前村</v>
          </cell>
          <cell r="W95" t="str">
            <v>516722</v>
          </cell>
          <cell r="X95" t="str">
            <v>广东省汕尾市陆河县</v>
          </cell>
          <cell r="Y95" t="str">
            <v>全日制本科</v>
          </cell>
        </row>
        <row r="96">
          <cell r="B96" t="str">
            <v>刘祥</v>
          </cell>
          <cell r="C96" t="str">
            <v>男</v>
          </cell>
          <cell r="D96" t="str">
            <v>1996-02-07</v>
          </cell>
          <cell r="E96" t="str">
            <v>445222199602072711</v>
          </cell>
          <cell r="F96">
            <v>27</v>
          </cell>
          <cell r="G96" t="str">
            <v>13652564951</v>
          </cell>
          <cell r="H96" t="str">
            <v>1371588527@qq.com</v>
          </cell>
          <cell r="I96" t="str">
            <v>揭西县公安局</v>
          </cell>
          <cell r="J96" t="str">
            <v>202306</v>
          </cell>
          <cell r="K96" t="str">
            <v>基层执勤执法岗⑥</v>
          </cell>
          <cell r="L96" t="str">
            <v>退役军人</v>
          </cell>
          <cell r="M96" t="str">
            <v>无</v>
          </cell>
          <cell r="N96" t="str">
            <v/>
          </cell>
          <cell r="O96" t="str">
            <v>汉族</v>
          </cell>
          <cell r="P96" t="str">
            <v>群众</v>
          </cell>
          <cell r="Q96" t="str">
            <v>未婚</v>
          </cell>
          <cell r="R96" t="str">
            <v>广东省揭阳市揭西县</v>
          </cell>
          <cell r="S96" t="str">
            <v>广东省揭阳市揭西县</v>
          </cell>
          <cell r="T96" t="str">
            <v>18666463430</v>
          </cell>
          <cell r="U96" t="str">
            <v>13544850839</v>
          </cell>
          <cell r="V96" t="str">
            <v>广东省东莞市东莞市道滘镇环城路24号111室</v>
          </cell>
          <cell r="W96" t="str">
            <v>523172</v>
          </cell>
          <cell r="X96" t="str">
            <v>广东省揭阳市揭西县</v>
          </cell>
          <cell r="Y96" t="str">
            <v>高中</v>
          </cell>
        </row>
        <row r="97">
          <cell r="B97" t="str">
            <v>彭雯雯</v>
          </cell>
          <cell r="C97" t="str">
            <v>女</v>
          </cell>
          <cell r="D97" t="str">
            <v>1996-02-02</v>
          </cell>
          <cell r="E97" t="str">
            <v>445222199602020823</v>
          </cell>
          <cell r="F97">
            <v>27</v>
          </cell>
          <cell r="G97" t="str">
            <v>13923561084</v>
          </cell>
          <cell r="H97" t="str">
            <v>97453100@qq.com</v>
          </cell>
          <cell r="I97" t="str">
            <v>揭西县公安局</v>
          </cell>
          <cell r="J97" t="str">
            <v>202304</v>
          </cell>
          <cell r="K97" t="str">
            <v>基层执勤执法岗④</v>
          </cell>
          <cell r="L97" t="str">
            <v>社会人员</v>
          </cell>
          <cell r="M97" t="str">
            <v>行政管理</v>
          </cell>
          <cell r="N97" t="str">
            <v/>
          </cell>
          <cell r="O97" t="str">
            <v>汉族</v>
          </cell>
          <cell r="P97" t="str">
            <v>共青团员</v>
          </cell>
          <cell r="Q97" t="str">
            <v>已婚</v>
          </cell>
          <cell r="R97" t="str">
            <v>广东省揭阳市揭西县</v>
          </cell>
          <cell r="S97" t="str">
            <v>广东省揭阳市揭西县</v>
          </cell>
          <cell r="T97" t="str">
            <v>彭肖东 </v>
          </cell>
          <cell r="U97" t="str">
            <v>13417686648</v>
          </cell>
          <cell r="V97" t="str">
            <v>广东省揭阳市揭西县五云镇华江三巷45号</v>
          </cell>
          <cell r="W97" t="str">
            <v>97453100@qq.com</v>
          </cell>
          <cell r="X97" t="str">
            <v>广东省揭阳市揭西县</v>
          </cell>
          <cell r="Y97" t="str">
            <v>非全日制大专</v>
          </cell>
        </row>
        <row r="98">
          <cell r="B98" t="str">
            <v>高翠萍</v>
          </cell>
          <cell r="C98" t="str">
            <v>女</v>
          </cell>
          <cell r="D98" t="str">
            <v>1996-05-10</v>
          </cell>
          <cell r="E98" t="str">
            <v>445222199605103544</v>
          </cell>
          <cell r="F98">
            <v>27</v>
          </cell>
          <cell r="G98" t="str">
            <v>15819679041</v>
          </cell>
          <cell r="H98" t="str">
            <v>gaocuipingnn@qq.com</v>
          </cell>
          <cell r="I98" t="str">
            <v>揭西县公安局</v>
          </cell>
          <cell r="J98" t="str">
            <v>202304</v>
          </cell>
          <cell r="K98" t="str">
            <v>基层执勤执法岗④</v>
          </cell>
          <cell r="L98" t="str">
            <v>社会人员</v>
          </cell>
          <cell r="M98" t="str">
            <v>无</v>
          </cell>
          <cell r="N98" t="str">
            <v/>
          </cell>
          <cell r="O98" t="str">
            <v>汉族</v>
          </cell>
          <cell r="P98" t="str">
            <v>群众</v>
          </cell>
          <cell r="Q98" t="str">
            <v>未婚</v>
          </cell>
          <cell r="R98" t="str">
            <v>广东省揭阳市揭西县</v>
          </cell>
          <cell r="S98" t="str">
            <v>广东省揭阳市揭西县</v>
          </cell>
          <cell r="T98" t="str">
            <v>林卫芝</v>
          </cell>
          <cell r="U98" t="str">
            <v>15219628750</v>
          </cell>
          <cell r="V98" t="str">
            <v>广东省揭阳市揭西县凤江镇青新村</v>
          </cell>
          <cell r="W98" t="str">
            <v>522000</v>
          </cell>
          <cell r="X98" t="str">
            <v>广东省揭阳市揭西县</v>
          </cell>
          <cell r="Y98" t="str">
            <v>非全日制大专</v>
          </cell>
        </row>
        <row r="99">
          <cell r="B99" t="str">
            <v>林树城</v>
          </cell>
          <cell r="C99" t="str">
            <v>男</v>
          </cell>
          <cell r="D99" t="str">
            <v>1996-06-29</v>
          </cell>
          <cell r="E99" t="str">
            <v>445222199606290097</v>
          </cell>
          <cell r="F99">
            <v>27</v>
          </cell>
          <cell r="G99" t="str">
            <v>18934098000</v>
          </cell>
          <cell r="H99" t="str">
            <v>554709559@qq.com</v>
          </cell>
          <cell r="I99" t="str">
            <v>揭西县公安局</v>
          </cell>
          <cell r="J99" t="str">
            <v>202301</v>
          </cell>
          <cell r="K99" t="str">
            <v>基层执勤执法岗①</v>
          </cell>
          <cell r="L99" t="str">
            <v>社会人员</v>
          </cell>
          <cell r="M99" t="str">
            <v>无</v>
          </cell>
          <cell r="N99" t="str">
            <v/>
          </cell>
          <cell r="O99" t="str">
            <v>汉族</v>
          </cell>
          <cell r="P99" t="str">
            <v>共青团员</v>
          </cell>
          <cell r="Q99" t="str">
            <v>已婚</v>
          </cell>
          <cell r="R99" t="str">
            <v>广东省揭阳市揭西县</v>
          </cell>
          <cell r="S99" t="str">
            <v>广东省揭阳市揭西县</v>
          </cell>
          <cell r="T99" t="str">
            <v>赵良芬</v>
          </cell>
          <cell r="U99" t="str">
            <v>13380550788</v>
          </cell>
          <cell r="V99" t="str">
            <v>广东省揭阳市揭西县河婆霖都大道104号G栋</v>
          </cell>
          <cell r="W99" t="str">
            <v>515400</v>
          </cell>
          <cell r="X99" t="str">
            <v>广东省揭阳市揭西县</v>
          </cell>
          <cell r="Y99" t="str">
            <v>非全日制大专</v>
          </cell>
        </row>
        <row r="100">
          <cell r="B100" t="str">
            <v>林廷波</v>
          </cell>
          <cell r="C100" t="str">
            <v>男</v>
          </cell>
          <cell r="D100" t="str">
            <v>1996-11-05</v>
          </cell>
          <cell r="E100" t="str">
            <v>44522119961105499X</v>
          </cell>
          <cell r="F100">
            <v>27</v>
          </cell>
          <cell r="G100" t="str">
            <v>13025263447</v>
          </cell>
          <cell r="H100" t="str">
            <v>2650663759@qq.com</v>
          </cell>
          <cell r="I100" t="str">
            <v>揭西县公安局</v>
          </cell>
          <cell r="J100" t="str">
            <v>202302</v>
          </cell>
          <cell r="K100" t="str">
            <v>基层执勤执法岗②</v>
          </cell>
          <cell r="L100" t="str">
            <v>社会人员</v>
          </cell>
          <cell r="M100" t="str">
            <v>202302</v>
          </cell>
          <cell r="N100" t="str">
            <v/>
          </cell>
          <cell r="O100" t="str">
            <v>汉族</v>
          </cell>
          <cell r="P100" t="str">
            <v>群众</v>
          </cell>
          <cell r="Q100" t="str">
            <v>未婚</v>
          </cell>
          <cell r="R100" t="str">
            <v>广东省揭阳市揭东区</v>
          </cell>
          <cell r="S100" t="str">
            <v>广东省揭阳市揭东区</v>
          </cell>
          <cell r="T100" t="str">
            <v>林惠婵</v>
          </cell>
          <cell r="U100" t="str">
            <v>15889146467</v>
          </cell>
          <cell r="V100" t="str">
            <v>广东省揭阳市揭东区广东省揭阳市揭东区锡场镇华清村龟北东四巷28号</v>
          </cell>
          <cell r="W100" t="str">
            <v>515500</v>
          </cell>
          <cell r="X100" t="str">
            <v>广东省揭阳市揭东区</v>
          </cell>
          <cell r="Y100" t="str">
            <v>非全日制大专</v>
          </cell>
        </row>
        <row r="101">
          <cell r="B101" t="str">
            <v>陈佳宜</v>
          </cell>
          <cell r="C101" t="str">
            <v>女</v>
          </cell>
          <cell r="D101" t="str">
            <v>1996-01-29</v>
          </cell>
          <cell r="E101" t="str">
            <v>445281199601296780</v>
          </cell>
          <cell r="F101">
            <v>27</v>
          </cell>
          <cell r="G101" t="str">
            <v>15018261404</v>
          </cell>
          <cell r="H101" t="str">
            <v>522850494@qq.com</v>
          </cell>
          <cell r="I101" t="str">
            <v>揭西县公安局</v>
          </cell>
          <cell r="J101" t="str">
            <v>202304</v>
          </cell>
          <cell r="K101" t="str">
            <v>基层执勤执法岗④</v>
          </cell>
          <cell r="L101" t="str">
            <v>社会人员</v>
          </cell>
          <cell r="M101" t="str">
            <v>会计学</v>
          </cell>
          <cell r="N101" t="str">
            <v/>
          </cell>
          <cell r="O101" t="str">
            <v>汉族</v>
          </cell>
          <cell r="P101" t="str">
            <v>群众</v>
          </cell>
          <cell r="Q101" t="str">
            <v>未婚</v>
          </cell>
          <cell r="R101" t="str">
            <v>广东省揭阳市普宁市</v>
          </cell>
          <cell r="S101" t="str">
            <v>广东省揭阳市普宁市</v>
          </cell>
          <cell r="T101" t="str">
            <v>陈楚柔</v>
          </cell>
          <cell r="U101" t="str">
            <v>132480332618</v>
          </cell>
          <cell r="V101" t="str">
            <v>广东省揭阳市普宁市万泰城</v>
          </cell>
          <cell r="W101" t="str">
            <v>522850494@qq.com</v>
          </cell>
          <cell r="X101" t="str">
            <v>广东省揭阳市普宁市</v>
          </cell>
          <cell r="Y101" t="str">
            <v>全日制本科</v>
          </cell>
        </row>
        <row r="102">
          <cell r="B102" t="str">
            <v>林志翰</v>
          </cell>
          <cell r="C102" t="str">
            <v>男</v>
          </cell>
          <cell r="D102" t="str">
            <v>1996-07-12</v>
          </cell>
          <cell r="E102" t="str">
            <v>445222199607122992</v>
          </cell>
          <cell r="F102">
            <v>27</v>
          </cell>
          <cell r="G102" t="str">
            <v>13609751202</v>
          </cell>
          <cell r="H102" t="str">
            <v>363074186@qq.com</v>
          </cell>
          <cell r="I102" t="str">
            <v>揭西县公安局</v>
          </cell>
          <cell r="J102" t="str">
            <v>202302</v>
          </cell>
          <cell r="K102" t="str">
            <v>基层执勤执法岗②</v>
          </cell>
          <cell r="L102" t="str">
            <v>社会人员</v>
          </cell>
          <cell r="M102" t="str">
            <v>无</v>
          </cell>
          <cell r="N102" t="str">
            <v/>
          </cell>
          <cell r="O102" t="str">
            <v>汉族</v>
          </cell>
          <cell r="P102" t="str">
            <v>共青团员</v>
          </cell>
          <cell r="Q102" t="str">
            <v>未婚</v>
          </cell>
          <cell r="R102" t="str">
            <v>广东省揭阳市揭西县</v>
          </cell>
          <cell r="S102" t="str">
            <v>广东省揭阳市揭西县</v>
          </cell>
          <cell r="T102" t="str">
            <v>林奕宏</v>
          </cell>
          <cell r="U102" t="str">
            <v>13802323553</v>
          </cell>
          <cell r="V102" t="str">
            <v>广东省揭阳市揭西县钱坑镇政府对面</v>
          </cell>
          <cell r="W102" t="str">
            <v>515432</v>
          </cell>
          <cell r="X102" t="str">
            <v>广东省揭阳市揭西县</v>
          </cell>
          <cell r="Y102" t="str">
            <v>全日制本科</v>
          </cell>
        </row>
        <row r="103">
          <cell r="B103" t="str">
            <v>刘帆</v>
          </cell>
          <cell r="C103" t="str">
            <v>男</v>
          </cell>
          <cell r="D103" t="str">
            <v>1996-09-22</v>
          </cell>
          <cell r="E103" t="str">
            <v>445222199609220019</v>
          </cell>
          <cell r="F103">
            <v>27</v>
          </cell>
          <cell r="G103" t="str">
            <v>15602240213</v>
          </cell>
          <cell r="H103" t="str">
            <v>964774310@qq.com</v>
          </cell>
          <cell r="I103" t="str">
            <v>揭西县公安局</v>
          </cell>
          <cell r="J103" t="str">
            <v>202301</v>
          </cell>
          <cell r="K103" t="str">
            <v>基层执勤执法岗①</v>
          </cell>
          <cell r="L103" t="str">
            <v>社会人员</v>
          </cell>
          <cell r="M103" t="str">
            <v>无</v>
          </cell>
          <cell r="N103" t="str">
            <v/>
          </cell>
          <cell r="O103" t="str">
            <v>汉族</v>
          </cell>
          <cell r="P103" t="str">
            <v>共青团员</v>
          </cell>
          <cell r="Q103" t="str">
            <v>未婚</v>
          </cell>
          <cell r="R103" t="str">
            <v>广东省揭阳市揭西县</v>
          </cell>
          <cell r="S103" t="str">
            <v>广东省揭阳市揭西县</v>
          </cell>
          <cell r="T103" t="str">
            <v>刘烽</v>
          </cell>
          <cell r="U103" t="str">
            <v>18022541861</v>
          </cell>
          <cell r="V103" t="str">
            <v>广东省揭阳市揭西县河婆镇霖都大道82号</v>
          </cell>
          <cell r="W103" t="str">
            <v>515400</v>
          </cell>
          <cell r="X103" t="str">
            <v>广东省揭阳市揭西县</v>
          </cell>
          <cell r="Y103" t="str">
            <v>非全日制大专</v>
          </cell>
        </row>
        <row r="104">
          <cell r="B104" t="str">
            <v>李柳燕</v>
          </cell>
          <cell r="C104" t="str">
            <v>女</v>
          </cell>
          <cell r="D104" t="str">
            <v>1996-05-17</v>
          </cell>
          <cell r="E104" t="str">
            <v>445222199605172224</v>
          </cell>
          <cell r="F104">
            <v>27</v>
          </cell>
          <cell r="G104" t="str">
            <v>13192298240</v>
          </cell>
          <cell r="H104" t="str">
            <v>405554356@qq.com</v>
          </cell>
          <cell r="I104" t="str">
            <v>揭西县公安局</v>
          </cell>
          <cell r="J104" t="str">
            <v>202304</v>
          </cell>
          <cell r="K104" t="str">
            <v>基层执勤执法岗④</v>
          </cell>
          <cell r="L104" t="str">
            <v>社会人员</v>
          </cell>
          <cell r="M104" t="str">
            <v>商务日语</v>
          </cell>
          <cell r="N104" t="str">
            <v/>
          </cell>
          <cell r="O104" t="str">
            <v>汉族</v>
          </cell>
          <cell r="P104" t="str">
            <v>群众</v>
          </cell>
          <cell r="Q104" t="str">
            <v>未婚</v>
          </cell>
          <cell r="R104" t="str">
            <v>广东省揭阳市揭西县</v>
          </cell>
          <cell r="S104" t="str">
            <v>广东省揭阳市揭西县</v>
          </cell>
          <cell r="T104" t="str">
            <v>黄素文</v>
          </cell>
          <cell r="U104" t="str">
            <v>13652978277</v>
          </cell>
          <cell r="V104" t="str">
            <v>广东省深圳市龙岗区青青家园B区B3栋三单元302</v>
          </cell>
          <cell r="W104" t="str">
            <v>518112</v>
          </cell>
          <cell r="X104" t="str">
            <v>广东省揭阳市揭西县</v>
          </cell>
          <cell r="Y104" t="str">
            <v>全日制大专</v>
          </cell>
        </row>
        <row r="105">
          <cell r="B105" t="str">
            <v>蔡淑敏</v>
          </cell>
          <cell r="C105" t="str">
            <v>女</v>
          </cell>
          <cell r="D105" t="str">
            <v>1996-04-09</v>
          </cell>
          <cell r="E105" t="str">
            <v>445222199604094324</v>
          </cell>
          <cell r="F105">
            <v>27</v>
          </cell>
          <cell r="G105" t="str">
            <v>15622374063</v>
          </cell>
          <cell r="H105" t="str">
            <v>578793124@qq.com</v>
          </cell>
          <cell r="I105" t="str">
            <v>揭西县公安局</v>
          </cell>
          <cell r="J105" t="str">
            <v>202304</v>
          </cell>
          <cell r="K105" t="str">
            <v>基层执勤执法岗④</v>
          </cell>
          <cell r="L105" t="str">
            <v>社会人员</v>
          </cell>
          <cell r="M105" t="str">
            <v>无</v>
          </cell>
          <cell r="N105" t="str">
            <v/>
          </cell>
          <cell r="O105" t="str">
            <v>汉族</v>
          </cell>
          <cell r="P105" t="str">
            <v>共青团员</v>
          </cell>
          <cell r="Q105" t="str">
            <v>未婚</v>
          </cell>
          <cell r="R105" t="str">
            <v>广东省揭阳市揭西县</v>
          </cell>
          <cell r="S105" t="str">
            <v>广东省揭阳市揭西县</v>
          </cell>
          <cell r="T105" t="str">
            <v>蔡瑞清</v>
          </cell>
          <cell r="U105" t="str">
            <v>18125952028</v>
          </cell>
          <cell r="V105" t="str">
            <v>广东省揭阳市揭西县河婆镇东风居委上湖寨97号</v>
          </cell>
          <cell r="W105" t="str">
            <v>515400</v>
          </cell>
          <cell r="X105" t="str">
            <v>广东省揭阳市揭西县</v>
          </cell>
          <cell r="Y105" t="str">
            <v>全日制大专</v>
          </cell>
        </row>
        <row r="106">
          <cell r="B106" t="str">
            <v>许秀清</v>
          </cell>
          <cell r="C106" t="str">
            <v>女</v>
          </cell>
          <cell r="D106" t="str">
            <v>1996-06-01</v>
          </cell>
          <cell r="E106" t="str">
            <v>445202199606012462</v>
          </cell>
          <cell r="F106">
            <v>27</v>
          </cell>
          <cell r="G106" t="str">
            <v>15915626237</v>
          </cell>
          <cell r="H106" t="str">
            <v>2633368418@qq.com</v>
          </cell>
          <cell r="I106" t="str">
            <v>揭西县公安局</v>
          </cell>
          <cell r="J106" t="str">
            <v>202304</v>
          </cell>
          <cell r="K106" t="str">
            <v>基层执勤执法岗④</v>
          </cell>
          <cell r="L106" t="str">
            <v>社会人员</v>
          </cell>
          <cell r="M106" t="str">
            <v>会计学</v>
          </cell>
          <cell r="N106" t="str">
            <v/>
          </cell>
          <cell r="O106" t="str">
            <v>汉族</v>
          </cell>
          <cell r="P106" t="str">
            <v>共青团员</v>
          </cell>
          <cell r="Q106" t="str">
            <v>未婚</v>
          </cell>
          <cell r="R106" t="str">
            <v>广东省揭阳市揭东区</v>
          </cell>
          <cell r="S106" t="str">
            <v>广东省揭阳市揭东区</v>
          </cell>
          <cell r="T106" t="str">
            <v>陈香红</v>
          </cell>
          <cell r="U106" t="str">
            <v>15915626237</v>
          </cell>
          <cell r="V106" t="str">
            <v>广东省揭阳市榕城区建阳路小斯坦福幼儿园对面</v>
          </cell>
          <cell r="W106" t="str">
            <v>522095</v>
          </cell>
          <cell r="X106" t="str">
            <v>广东省揭阳市揭东区</v>
          </cell>
          <cell r="Y106" t="str">
            <v>全日制本科</v>
          </cell>
        </row>
        <row r="107">
          <cell r="B107" t="str">
            <v>余彤</v>
          </cell>
          <cell r="C107" t="str">
            <v>女</v>
          </cell>
          <cell r="D107" t="str">
            <v>1996-07-20</v>
          </cell>
          <cell r="E107" t="str">
            <v>445202199607200326</v>
          </cell>
          <cell r="F107">
            <v>27</v>
          </cell>
          <cell r="G107" t="str">
            <v>15521159842</v>
          </cell>
          <cell r="H107" t="str">
            <v>1158640459@qq.com</v>
          </cell>
          <cell r="I107" t="str">
            <v>揭西县公安局</v>
          </cell>
          <cell r="J107" t="str">
            <v>202304</v>
          </cell>
          <cell r="K107" t="str">
            <v>基层执勤执法岗④</v>
          </cell>
          <cell r="L107" t="str">
            <v>社会人员</v>
          </cell>
          <cell r="M107" t="str">
            <v>英语</v>
          </cell>
          <cell r="N107" t="str">
            <v/>
          </cell>
          <cell r="O107" t="str">
            <v>汉族</v>
          </cell>
          <cell r="P107" t="str">
            <v>中共党员</v>
          </cell>
          <cell r="Q107" t="str">
            <v>未婚</v>
          </cell>
          <cell r="R107" t="str">
            <v>广东省揭阳市榕城区</v>
          </cell>
          <cell r="S107" t="str">
            <v>广东省揭阳市榕城区</v>
          </cell>
          <cell r="T107" t="str">
            <v>黄夏子</v>
          </cell>
          <cell r="U107" t="str">
            <v>13660512992</v>
          </cell>
          <cell r="V107" t="str">
            <v>广东省揭阳市揭东区中兴紫麟城</v>
          </cell>
          <cell r="W107" t="str">
            <v>522000</v>
          </cell>
          <cell r="X107" t="str">
            <v>广东省揭阳市榕城区</v>
          </cell>
          <cell r="Y107" t="str">
            <v>全日制本科</v>
          </cell>
        </row>
        <row r="108">
          <cell r="B108" t="str">
            <v>沈晓微</v>
          </cell>
          <cell r="C108" t="str">
            <v>女</v>
          </cell>
          <cell r="D108" t="str">
            <v>1996-04-28</v>
          </cell>
          <cell r="E108" t="str">
            <v>445222199604284566</v>
          </cell>
          <cell r="F108">
            <v>27</v>
          </cell>
          <cell r="G108" t="str">
            <v>15986902166</v>
          </cell>
          <cell r="H108" t="str">
            <v>979328654@qq.com</v>
          </cell>
          <cell r="I108" t="str">
            <v>揭西县公安局</v>
          </cell>
          <cell r="J108" t="str">
            <v>202304</v>
          </cell>
          <cell r="K108" t="str">
            <v>基层执勤执法岗④</v>
          </cell>
          <cell r="L108" t="str">
            <v>社会人员</v>
          </cell>
          <cell r="M108" t="str">
            <v>会计</v>
          </cell>
          <cell r="N108" t="str">
            <v/>
          </cell>
          <cell r="O108" t="str">
            <v>汉族</v>
          </cell>
          <cell r="P108" t="str">
            <v>群众</v>
          </cell>
          <cell r="Q108" t="str">
            <v>未婚</v>
          </cell>
          <cell r="R108" t="str">
            <v>广东省揭阳市揭西县</v>
          </cell>
          <cell r="S108" t="str">
            <v>广东省揭阳市揭西县</v>
          </cell>
          <cell r="T108" t="str">
            <v>王先生</v>
          </cell>
          <cell r="U108" t="str">
            <v>13430055054</v>
          </cell>
          <cell r="V108" t="str">
            <v>广东省揭阳市揭西县棉湖镇</v>
          </cell>
          <cell r="W108" t="str">
            <v>979328654@qq.com</v>
          </cell>
          <cell r="X108" t="str">
            <v>广东省揭阳市揭西县</v>
          </cell>
          <cell r="Y108" t="str">
            <v>非全日制大专</v>
          </cell>
        </row>
        <row r="109">
          <cell r="B109" t="str">
            <v>刘俊杰</v>
          </cell>
          <cell r="C109" t="str">
            <v>男</v>
          </cell>
          <cell r="D109" t="str">
            <v>1996-11-20</v>
          </cell>
          <cell r="E109" t="str">
            <v>445222199611201036</v>
          </cell>
          <cell r="F109">
            <v>27</v>
          </cell>
          <cell r="G109" t="str">
            <v>18594072305</v>
          </cell>
          <cell r="H109" t="str">
            <v>981965912@qq.com</v>
          </cell>
          <cell r="I109" t="str">
            <v>揭西县公安局</v>
          </cell>
          <cell r="J109" t="str">
            <v>202303</v>
          </cell>
          <cell r="K109" t="str">
            <v>基层执勤执法岗③</v>
          </cell>
          <cell r="L109" t="str">
            <v>社会人员</v>
          </cell>
          <cell r="M109" t="str">
            <v>行政管理</v>
          </cell>
          <cell r="N109" t="str">
            <v/>
          </cell>
          <cell r="O109" t="str">
            <v>汉族</v>
          </cell>
          <cell r="P109" t="str">
            <v>中共党员</v>
          </cell>
          <cell r="Q109" t="str">
            <v>未婚</v>
          </cell>
          <cell r="R109" t="str">
            <v>广东省揭阳市揭西县</v>
          </cell>
          <cell r="S109" t="str">
            <v>广东省揭阳市揭西县</v>
          </cell>
          <cell r="T109" t="str">
            <v>刘胜称</v>
          </cell>
          <cell r="U109" t="str">
            <v>13502564580</v>
          </cell>
          <cell r="V109" t="str">
            <v>广东省揭阳市揭西县河婆镇枫西花园2巷</v>
          </cell>
          <cell r="W109" t="str">
            <v>516400</v>
          </cell>
          <cell r="X109" t="str">
            <v>广东省揭阳市揭西县</v>
          </cell>
          <cell r="Y109" t="str">
            <v>非全日制本科</v>
          </cell>
        </row>
        <row r="110">
          <cell r="B110" t="str">
            <v>郑印田</v>
          </cell>
          <cell r="C110" t="str">
            <v>男</v>
          </cell>
          <cell r="D110" t="str">
            <v>1996-04-06</v>
          </cell>
          <cell r="E110" t="str">
            <v>445224199604061891</v>
          </cell>
          <cell r="F110">
            <v>27</v>
          </cell>
          <cell r="G110" t="str">
            <v>13512797086</v>
          </cell>
          <cell r="H110" t="str">
            <v>zyt1619@qq.com</v>
          </cell>
          <cell r="I110" t="str">
            <v>揭西县公安局</v>
          </cell>
          <cell r="J110" t="str">
            <v>202301</v>
          </cell>
          <cell r="K110" t="str">
            <v>基层执勤执法岗①</v>
          </cell>
          <cell r="L110" t="str">
            <v>社会人员</v>
          </cell>
          <cell r="M110" t="str">
            <v>法学</v>
          </cell>
          <cell r="N110" t="str">
            <v/>
          </cell>
          <cell r="O110" t="str">
            <v>汉族</v>
          </cell>
          <cell r="P110" t="str">
            <v>共青团员</v>
          </cell>
          <cell r="Q110" t="str">
            <v>未婚</v>
          </cell>
          <cell r="R110" t="str">
            <v>广东省揭阳市惠来县</v>
          </cell>
          <cell r="S110" t="str">
            <v>广东省揭阳市榕城区</v>
          </cell>
          <cell r="T110" t="str">
            <v>郑少宏</v>
          </cell>
          <cell r="U110" t="str">
            <v>13434904381</v>
          </cell>
          <cell r="V110" t="str">
            <v>广东省揭阳市榕城区临江北路乐万邦花园</v>
          </cell>
          <cell r="W110" t="str">
            <v>522000</v>
          </cell>
          <cell r="X110" t="str">
            <v>广东省揭阳市榕城区</v>
          </cell>
          <cell r="Y110" t="str">
            <v>全日制本科</v>
          </cell>
        </row>
        <row r="111">
          <cell r="B111" t="str">
            <v>杨锦如</v>
          </cell>
          <cell r="C111" t="str">
            <v>女</v>
          </cell>
          <cell r="D111" t="str">
            <v>1996-09-25</v>
          </cell>
          <cell r="E111" t="str">
            <v>44522219960925354X</v>
          </cell>
          <cell r="F111">
            <v>27</v>
          </cell>
          <cell r="G111" t="str">
            <v>15119394735</v>
          </cell>
          <cell r="H111" t="str">
            <v>707379525@qq.com</v>
          </cell>
          <cell r="I111" t="str">
            <v>揭西县公安局</v>
          </cell>
          <cell r="J111" t="str">
            <v>202304</v>
          </cell>
          <cell r="K111" t="str">
            <v>基层执勤执法岗④</v>
          </cell>
          <cell r="L111" t="str">
            <v>社会人员</v>
          </cell>
          <cell r="M111" t="str">
            <v>会计学</v>
          </cell>
          <cell r="N111" t="str">
            <v/>
          </cell>
          <cell r="O111" t="str">
            <v>汉族</v>
          </cell>
          <cell r="P111" t="str">
            <v>共青团员</v>
          </cell>
          <cell r="Q111" t="str">
            <v>未婚</v>
          </cell>
          <cell r="R111" t="str">
            <v>广东省揭阳市揭西县</v>
          </cell>
          <cell r="S111" t="str">
            <v>广东省揭阳市揭西县</v>
          </cell>
          <cell r="T111" t="str">
            <v>杨志新</v>
          </cell>
          <cell r="U111" t="str">
            <v>13509042558</v>
          </cell>
          <cell r="V111" t="str">
            <v>广东省揭阳市揭西县河婆街道凤凰新城2期</v>
          </cell>
          <cell r="W111" t="str">
            <v>515400</v>
          </cell>
          <cell r="X111" t="str">
            <v>广东省揭阳市揭西县</v>
          </cell>
          <cell r="Y111" t="str">
            <v>全日制本科</v>
          </cell>
        </row>
        <row r="112">
          <cell r="B112" t="str">
            <v>林镇中</v>
          </cell>
          <cell r="C112" t="str">
            <v>男</v>
          </cell>
          <cell r="D112" t="str">
            <v>1996-11-28</v>
          </cell>
          <cell r="E112" t="str">
            <v>445281199611281371</v>
          </cell>
          <cell r="F112">
            <v>27</v>
          </cell>
          <cell r="G112" t="str">
            <v>17818144449</v>
          </cell>
          <cell r="H112" t="str">
            <v>2595237542@qq.com</v>
          </cell>
          <cell r="I112" t="str">
            <v>揭西县公安局</v>
          </cell>
          <cell r="J112" t="str">
            <v>202302</v>
          </cell>
          <cell r="K112" t="str">
            <v>基层执勤执法岗②</v>
          </cell>
          <cell r="L112" t="str">
            <v>社会人员</v>
          </cell>
          <cell r="M112" t="str">
            <v>土木工程</v>
          </cell>
          <cell r="N112" t="str">
            <v/>
          </cell>
          <cell r="O112" t="str">
            <v>汉族</v>
          </cell>
          <cell r="P112" t="str">
            <v>无党派人士</v>
          </cell>
          <cell r="Q112" t="str">
            <v>未婚</v>
          </cell>
          <cell r="R112" t="str">
            <v>广东省揭阳市普宁市</v>
          </cell>
          <cell r="S112" t="str">
            <v>广东省揭阳市普宁市</v>
          </cell>
          <cell r="T112" t="str">
            <v>15012419150</v>
          </cell>
          <cell r="U112" t="str">
            <v>15012419150</v>
          </cell>
          <cell r="V112" t="str">
            <v>广东省揭阳市普宁市占陇镇玉溪村</v>
          </cell>
          <cell r="W112" t="str">
            <v>515321</v>
          </cell>
          <cell r="X112" t="str">
            <v>广东省揭阳市普宁市</v>
          </cell>
          <cell r="Y112" t="str">
            <v>全日制本科</v>
          </cell>
        </row>
        <row r="113">
          <cell r="B113" t="str">
            <v>邱锦涛</v>
          </cell>
          <cell r="C113" t="str">
            <v>男</v>
          </cell>
          <cell r="D113" t="str">
            <v>1996-07-15</v>
          </cell>
          <cell r="E113" t="str">
            <v>445222199607150053</v>
          </cell>
          <cell r="F113">
            <v>27</v>
          </cell>
          <cell r="G113" t="str">
            <v>13828100669</v>
          </cell>
          <cell r="H113" t="str">
            <v>13828100669@163.com</v>
          </cell>
          <cell r="I113" t="str">
            <v>揭西县公安局</v>
          </cell>
          <cell r="J113" t="str">
            <v>202302</v>
          </cell>
          <cell r="K113" t="str">
            <v>基层执勤执法岗②</v>
          </cell>
          <cell r="L113" t="str">
            <v>社会人员</v>
          </cell>
          <cell r="M113" t="str">
            <v>无</v>
          </cell>
          <cell r="N113" t="str">
            <v/>
          </cell>
          <cell r="O113" t="str">
            <v>汉族</v>
          </cell>
          <cell r="P113" t="str">
            <v>群众</v>
          </cell>
          <cell r="Q113" t="str">
            <v>已婚</v>
          </cell>
          <cell r="R113" t="str">
            <v>广东省揭阳市揭西县</v>
          </cell>
          <cell r="S113" t="str">
            <v>广东省揭阳市揭西县</v>
          </cell>
          <cell r="T113" t="str">
            <v>邱真维</v>
          </cell>
          <cell r="U113" t="str">
            <v>13828139398</v>
          </cell>
          <cell r="V113" t="str">
            <v>广东省揭阳市揭西县河婆街道凤凰新城25栋1801</v>
          </cell>
          <cell r="W113" t="str">
            <v>515400</v>
          </cell>
          <cell r="X113" t="str">
            <v>广东省揭阳市揭西县</v>
          </cell>
          <cell r="Y113" t="str">
            <v>非全日制本科</v>
          </cell>
        </row>
        <row r="114">
          <cell r="B114" t="str">
            <v>林育佳</v>
          </cell>
          <cell r="C114" t="str">
            <v>女</v>
          </cell>
          <cell r="D114" t="str">
            <v>1996-10-02</v>
          </cell>
          <cell r="E114" t="str">
            <v>445221199610024983</v>
          </cell>
          <cell r="F114">
            <v>27</v>
          </cell>
          <cell r="G114" t="str">
            <v>13559715325</v>
          </cell>
          <cell r="H114" t="str">
            <v>1228486544@qq.com</v>
          </cell>
          <cell r="I114" t="str">
            <v>揭西县公安局</v>
          </cell>
          <cell r="J114" t="str">
            <v>202304</v>
          </cell>
          <cell r="K114" t="str">
            <v>基层执勤执法岗④</v>
          </cell>
          <cell r="L114" t="str">
            <v>社会人员</v>
          </cell>
          <cell r="M114" t="str">
            <v>无</v>
          </cell>
          <cell r="N114" t="str">
            <v/>
          </cell>
          <cell r="O114" t="str">
            <v>汉族</v>
          </cell>
          <cell r="P114" t="str">
            <v>共青团员</v>
          </cell>
          <cell r="Q114" t="str">
            <v>未婚</v>
          </cell>
          <cell r="R114" t="str">
            <v>广东省揭阳市揭东区</v>
          </cell>
          <cell r="S114" t="str">
            <v>广东省揭阳市揭东区</v>
          </cell>
          <cell r="T114" t="str">
            <v>林静君</v>
          </cell>
          <cell r="U114" t="str">
            <v>13413983361</v>
          </cell>
          <cell r="V114" t="str">
            <v>广东省揭阳市揭东区锡场镇锡中村五间过前三巷17号</v>
          </cell>
          <cell r="W114" t="str">
            <v>515549</v>
          </cell>
          <cell r="X114" t="str">
            <v>广东省揭阳市揭东区</v>
          </cell>
          <cell r="Y114" t="str">
            <v>全日制大专</v>
          </cell>
        </row>
        <row r="115">
          <cell r="B115" t="str">
            <v>陈楚楚</v>
          </cell>
          <cell r="C115" t="str">
            <v>女</v>
          </cell>
          <cell r="D115" t="str">
            <v>1996-08-05</v>
          </cell>
          <cell r="E115" t="str">
            <v>445222199608051022</v>
          </cell>
          <cell r="F115">
            <v>27</v>
          </cell>
          <cell r="G115" t="str">
            <v>18022551566</v>
          </cell>
          <cell r="H115" t="str">
            <v>825773400@qq.com</v>
          </cell>
          <cell r="I115" t="str">
            <v>揭西县公安局</v>
          </cell>
          <cell r="J115" t="str">
            <v>202304</v>
          </cell>
          <cell r="K115" t="str">
            <v>基层执勤执法岗④</v>
          </cell>
          <cell r="L115" t="str">
            <v>社会人员</v>
          </cell>
          <cell r="M115" t="str">
            <v>五年一贯制现代教育技术</v>
          </cell>
          <cell r="N115" t="str">
            <v/>
          </cell>
          <cell r="O115" t="str">
            <v>汉族</v>
          </cell>
          <cell r="P115" t="str">
            <v>共青团员</v>
          </cell>
          <cell r="Q115" t="str">
            <v>未婚</v>
          </cell>
          <cell r="R115" t="str">
            <v>广东省揭阳市揭西县</v>
          </cell>
          <cell r="S115" t="str">
            <v>广东省揭阳市揭西县</v>
          </cell>
          <cell r="T115" t="str">
            <v>蔡玉新</v>
          </cell>
          <cell r="U115" t="str">
            <v>18925680760</v>
          </cell>
          <cell r="V115" t="str">
            <v>广东省揭阳市揭西县河婆街道温泉大道</v>
          </cell>
          <cell r="W115" t="str">
            <v>515400</v>
          </cell>
          <cell r="X115" t="str">
            <v>广东省揭阳市揭西县</v>
          </cell>
          <cell r="Y115" t="str">
            <v>全日制大专</v>
          </cell>
        </row>
        <row r="116">
          <cell r="B116" t="str">
            <v>彭素洁</v>
          </cell>
          <cell r="C116" t="str">
            <v>女</v>
          </cell>
          <cell r="D116" t="str">
            <v>1996-10-27</v>
          </cell>
          <cell r="E116" t="str">
            <v>445222199610270822</v>
          </cell>
          <cell r="F116">
            <v>27</v>
          </cell>
          <cell r="G116" t="str">
            <v>15112966721</v>
          </cell>
          <cell r="H116" t="str">
            <v>2571298476@qq.com</v>
          </cell>
          <cell r="I116" t="str">
            <v>揭西县公安局</v>
          </cell>
          <cell r="J116" t="str">
            <v>202304</v>
          </cell>
          <cell r="K116" t="str">
            <v>基层执勤执法岗④</v>
          </cell>
          <cell r="L116" t="str">
            <v>社会人员</v>
          </cell>
          <cell r="M116" t="str">
            <v>食品科学与工程</v>
          </cell>
          <cell r="N116" t="str">
            <v/>
          </cell>
          <cell r="O116" t="str">
            <v>汉族</v>
          </cell>
          <cell r="P116" t="str">
            <v>共青团员</v>
          </cell>
          <cell r="Q116" t="str">
            <v>未婚</v>
          </cell>
          <cell r="R116" t="str">
            <v>广东省揭阳市揭西县</v>
          </cell>
          <cell r="S116" t="str">
            <v>广东省揭阳市揭西县</v>
          </cell>
          <cell r="T116" t="str">
            <v>黄伟华</v>
          </cell>
          <cell r="U116" t="str">
            <v>15018446263</v>
          </cell>
          <cell r="V116" t="str">
            <v>广东省深圳市龙岗区盛平社区松子路12巷7号203</v>
          </cell>
          <cell r="W116" t="str">
            <v>518100</v>
          </cell>
          <cell r="X116" t="str">
            <v>广东省揭阳市揭西县</v>
          </cell>
          <cell r="Y116" t="str">
            <v>全日制本科</v>
          </cell>
        </row>
        <row r="117">
          <cell r="B117" t="str">
            <v>林瑾婉</v>
          </cell>
          <cell r="C117" t="str">
            <v>女</v>
          </cell>
          <cell r="D117" t="str">
            <v>1996-01-23</v>
          </cell>
          <cell r="E117" t="str">
            <v>445222199601232920</v>
          </cell>
          <cell r="F117">
            <v>27</v>
          </cell>
          <cell r="G117" t="str">
            <v>13640831472</v>
          </cell>
          <cell r="H117" t="str">
            <v>941881653@qq.com</v>
          </cell>
          <cell r="I117" t="str">
            <v>揭西县公安局</v>
          </cell>
          <cell r="J117" t="str">
            <v>202304</v>
          </cell>
          <cell r="K117" t="str">
            <v>基层执勤执法岗④</v>
          </cell>
          <cell r="L117" t="str">
            <v>社会人员</v>
          </cell>
          <cell r="M117" t="str">
            <v>商务英语</v>
          </cell>
          <cell r="N117" t="str">
            <v/>
          </cell>
          <cell r="O117" t="str">
            <v>汉族</v>
          </cell>
          <cell r="P117" t="str">
            <v>共青团员</v>
          </cell>
          <cell r="Q117" t="str">
            <v>未婚</v>
          </cell>
          <cell r="R117" t="str">
            <v>广东省揭阳市揭西县</v>
          </cell>
          <cell r="S117" t="str">
            <v>广东省揭阳市揭西县</v>
          </cell>
          <cell r="T117" t="str">
            <v>林乐芬</v>
          </cell>
          <cell r="U117" t="str">
            <v>13543969008</v>
          </cell>
          <cell r="V117" t="str">
            <v>广东省揭阳市揭西县钱坑镇夏葛园10巷50号</v>
          </cell>
          <cell r="W117" t="str">
            <v>515432</v>
          </cell>
          <cell r="X117" t="str">
            <v>广东省揭阳市揭西县</v>
          </cell>
          <cell r="Y117" t="str">
            <v>全日制大专</v>
          </cell>
        </row>
        <row r="118">
          <cell r="B118" t="str">
            <v>林晓纯</v>
          </cell>
          <cell r="C118" t="str">
            <v>女</v>
          </cell>
          <cell r="D118" t="str">
            <v>1996-09-28</v>
          </cell>
          <cell r="E118" t="str">
            <v>445222199609283423</v>
          </cell>
          <cell r="F118">
            <v>27</v>
          </cell>
          <cell r="G118" t="str">
            <v>13530473502</v>
          </cell>
          <cell r="H118" t="str">
            <v>167754487@qq.com</v>
          </cell>
          <cell r="I118" t="str">
            <v>揭西县公安局</v>
          </cell>
          <cell r="J118" t="str">
            <v>202304</v>
          </cell>
          <cell r="K118" t="str">
            <v>基层执勤执法岗④</v>
          </cell>
          <cell r="L118" t="str">
            <v>社会人员</v>
          </cell>
          <cell r="M118" t="str">
            <v>无</v>
          </cell>
          <cell r="N118" t="str">
            <v/>
          </cell>
          <cell r="O118" t="str">
            <v>汉族</v>
          </cell>
          <cell r="P118" t="str">
            <v>群众</v>
          </cell>
          <cell r="Q118" t="str">
            <v>已婚</v>
          </cell>
          <cell r="R118" t="str">
            <v>广东省揭阳市揭西县</v>
          </cell>
          <cell r="S118" t="str">
            <v>广东省深圳市龙岗区</v>
          </cell>
          <cell r="T118" t="str">
            <v>林晓珍</v>
          </cell>
          <cell r="U118" t="str">
            <v>15819648429</v>
          </cell>
          <cell r="V118" t="str">
            <v>广东省深圳市龙岗区龙城街道蒲排新村三巷6号</v>
          </cell>
          <cell r="W118" t="str">
            <v>518172</v>
          </cell>
          <cell r="X118" t="str">
            <v>广东省揭阳市揭西县</v>
          </cell>
          <cell r="Y118" t="str">
            <v>非全日制大专</v>
          </cell>
        </row>
        <row r="119">
          <cell r="B119" t="str">
            <v>林丽婷</v>
          </cell>
          <cell r="C119" t="str">
            <v>女</v>
          </cell>
          <cell r="D119" t="str">
            <v>1996-09-29</v>
          </cell>
          <cell r="E119" t="str">
            <v>44522119960929496X</v>
          </cell>
          <cell r="F119">
            <v>27</v>
          </cell>
          <cell r="G119" t="str">
            <v>13580271856</v>
          </cell>
          <cell r="H119" t="str">
            <v>1339163022@qq.com</v>
          </cell>
          <cell r="I119" t="str">
            <v>揭西县公安局</v>
          </cell>
          <cell r="J119" t="str">
            <v>202304</v>
          </cell>
          <cell r="K119" t="str">
            <v>基层执勤执法岗④</v>
          </cell>
          <cell r="L119" t="str">
            <v>社会人员</v>
          </cell>
          <cell r="M119" t="str">
            <v>会计</v>
          </cell>
          <cell r="N119" t="str">
            <v/>
          </cell>
          <cell r="O119" t="str">
            <v>汉族</v>
          </cell>
          <cell r="P119" t="str">
            <v>共青团员</v>
          </cell>
          <cell r="Q119" t="str">
            <v>未婚</v>
          </cell>
          <cell r="R119" t="str">
            <v>广东省揭阳市揭东区</v>
          </cell>
          <cell r="S119" t="str">
            <v>广东省揭阳市揭东区</v>
          </cell>
          <cell r="T119" t="str">
            <v>林进荣</v>
          </cell>
          <cell r="U119" t="str">
            <v>13580271856</v>
          </cell>
          <cell r="V119" t="str">
            <v>广东省揭阳市揭东区锡场镇</v>
          </cell>
          <cell r="W119" t="str">
            <v>1339163022@qq.com</v>
          </cell>
          <cell r="X119" t="str">
            <v>广东省揭阳市揭东区</v>
          </cell>
          <cell r="Y119" t="str">
            <v>全日制大专</v>
          </cell>
        </row>
        <row r="120">
          <cell r="B120" t="str">
            <v>张琳琳</v>
          </cell>
          <cell r="C120" t="str">
            <v>女</v>
          </cell>
          <cell r="D120" t="str">
            <v>1996-08-12</v>
          </cell>
          <cell r="E120" t="str">
            <v>445222199608124340</v>
          </cell>
          <cell r="F120">
            <v>27</v>
          </cell>
          <cell r="G120" t="str">
            <v>13726206133</v>
          </cell>
          <cell r="H120" t="str">
            <v>lynnlin628@outlook.com</v>
          </cell>
          <cell r="I120" t="str">
            <v>揭西县公安局</v>
          </cell>
          <cell r="J120" t="str">
            <v>202304</v>
          </cell>
          <cell r="K120" t="str">
            <v>基层执勤执法岗④</v>
          </cell>
          <cell r="L120" t="str">
            <v>社会人员</v>
          </cell>
          <cell r="M120" t="str">
            <v>无</v>
          </cell>
          <cell r="N120" t="str">
            <v/>
          </cell>
          <cell r="O120" t="str">
            <v>汉族</v>
          </cell>
          <cell r="P120" t="str">
            <v>共青团员</v>
          </cell>
          <cell r="Q120" t="str">
            <v>已婚</v>
          </cell>
          <cell r="R120" t="str">
            <v>广东省揭阳市揭西县</v>
          </cell>
          <cell r="S120" t="str">
            <v>广东省揭阳市揭西县</v>
          </cell>
          <cell r="T120" t="str">
            <v>邹扬</v>
          </cell>
          <cell r="U120" t="str">
            <v>18900715865</v>
          </cell>
          <cell r="V120" t="str">
            <v>广东省揭阳市揭西县河婆街道六一村286号</v>
          </cell>
          <cell r="W120" t="str">
            <v>515400</v>
          </cell>
          <cell r="X120" t="str">
            <v>广东省揭阳市揭西县</v>
          </cell>
          <cell r="Y120" t="str">
            <v>全日制本科</v>
          </cell>
        </row>
        <row r="121">
          <cell r="B121" t="str">
            <v>杨轩桐</v>
          </cell>
          <cell r="C121" t="str">
            <v>男</v>
          </cell>
          <cell r="D121" t="str">
            <v>1996-10-09</v>
          </cell>
          <cell r="E121" t="str">
            <v>445222199610093555</v>
          </cell>
          <cell r="F121">
            <v>27</v>
          </cell>
          <cell r="G121" t="str">
            <v>17833919616</v>
          </cell>
          <cell r="H121" t="str">
            <v>495129343@qq.com</v>
          </cell>
          <cell r="I121" t="str">
            <v>揭西县公安局</v>
          </cell>
          <cell r="J121" t="str">
            <v>202307</v>
          </cell>
          <cell r="K121" t="str">
            <v>交通巡逻执勤岗①</v>
          </cell>
          <cell r="L121" t="str">
            <v>社会人员</v>
          </cell>
          <cell r="M121" t="str">
            <v>交通巡逻执勤岗</v>
          </cell>
          <cell r="N121" t="str">
            <v/>
          </cell>
          <cell r="O121" t="str">
            <v>汉族</v>
          </cell>
          <cell r="P121" t="str">
            <v>群众</v>
          </cell>
          <cell r="Q121" t="str">
            <v>未婚</v>
          </cell>
          <cell r="R121" t="str">
            <v>广东省揭阳市揭西县</v>
          </cell>
          <cell r="S121" t="str">
            <v>广东省揭阳市揭西县</v>
          </cell>
          <cell r="T121" t="str">
            <v>杨玉明</v>
          </cell>
          <cell r="U121" t="str">
            <v>18925681274</v>
          </cell>
          <cell r="V121" t="str">
            <v>广东省揭阳市揭西县棉湖镇曙光君和园11栋1801</v>
          </cell>
          <cell r="W121" t="str">
            <v>495129343@qq.com</v>
          </cell>
          <cell r="X121" t="str">
            <v>广东省揭阳市揭西县</v>
          </cell>
          <cell r="Y121" t="str">
            <v>全日制大专</v>
          </cell>
        </row>
        <row r="122">
          <cell r="B122" t="str">
            <v>刘凤云</v>
          </cell>
          <cell r="C122" t="str">
            <v>女</v>
          </cell>
          <cell r="D122" t="str">
            <v>1996-03-04</v>
          </cell>
          <cell r="E122" t="str">
            <v>445222199603041028</v>
          </cell>
          <cell r="F122">
            <v>27</v>
          </cell>
          <cell r="G122" t="str">
            <v>13510484902</v>
          </cell>
          <cell r="H122" t="str">
            <v>1914543959@qq.com</v>
          </cell>
          <cell r="I122" t="str">
            <v>揭西县公安局</v>
          </cell>
          <cell r="J122" t="str">
            <v>202304</v>
          </cell>
          <cell r="K122" t="str">
            <v>基层执勤执法岗④</v>
          </cell>
          <cell r="L122" t="str">
            <v>社会人员</v>
          </cell>
          <cell r="M122" t="str">
            <v>无</v>
          </cell>
          <cell r="N122" t="str">
            <v/>
          </cell>
          <cell r="O122" t="str">
            <v>汉族</v>
          </cell>
          <cell r="P122" t="str">
            <v>群众</v>
          </cell>
          <cell r="Q122" t="str">
            <v>已婚</v>
          </cell>
          <cell r="R122" t="str">
            <v>广东省揭阳市揭西县</v>
          </cell>
          <cell r="S122" t="str">
            <v>广东省揭阳市揭西县</v>
          </cell>
          <cell r="T122" t="str">
            <v>张琪</v>
          </cell>
          <cell r="U122" t="str">
            <v>18924446300</v>
          </cell>
          <cell r="V122" t="str">
            <v>广东省揭阳市揭西县河婆镇领丰村</v>
          </cell>
          <cell r="W122" t="str">
            <v>515000</v>
          </cell>
          <cell r="X122" t="str">
            <v>广东省揭阳市揭西县</v>
          </cell>
          <cell r="Y122" t="str">
            <v>非全日制大专</v>
          </cell>
        </row>
        <row r="123">
          <cell r="B123" t="str">
            <v>李泽帆</v>
          </cell>
          <cell r="C123" t="str">
            <v>男</v>
          </cell>
          <cell r="D123" t="str">
            <v>1996-11-23</v>
          </cell>
          <cell r="E123" t="str">
            <v>445222199611233118</v>
          </cell>
          <cell r="F123">
            <v>27</v>
          </cell>
          <cell r="G123" t="str">
            <v>13502679220</v>
          </cell>
          <cell r="H123" t="str">
            <v>690914134@qq.com</v>
          </cell>
          <cell r="I123" t="str">
            <v>揭西县公安局</v>
          </cell>
          <cell r="J123" t="str">
            <v>202306</v>
          </cell>
          <cell r="K123" t="str">
            <v>基层执勤执法岗⑥</v>
          </cell>
          <cell r="L123" t="str">
            <v>退役军人</v>
          </cell>
          <cell r="M123" t="str">
            <v>无</v>
          </cell>
          <cell r="N123" t="str">
            <v/>
          </cell>
          <cell r="O123" t="str">
            <v>汉族</v>
          </cell>
          <cell r="P123" t="str">
            <v>共青团员</v>
          </cell>
          <cell r="Q123" t="str">
            <v>已婚</v>
          </cell>
          <cell r="R123" t="str">
            <v>广东省揭阳市揭西县</v>
          </cell>
          <cell r="S123" t="str">
            <v>广东省揭阳市揭西县</v>
          </cell>
          <cell r="T123" t="str">
            <v>李依琳</v>
          </cell>
          <cell r="U123" t="str">
            <v>18933832303</v>
          </cell>
          <cell r="V123" t="str">
            <v>广东省揭阳市揭西县棉湖镇</v>
          </cell>
          <cell r="W123" t="str">
            <v>515438</v>
          </cell>
          <cell r="X123" t="str">
            <v>广东省揭阳市揭西县</v>
          </cell>
          <cell r="Y123" t="str">
            <v>高中</v>
          </cell>
        </row>
        <row r="124">
          <cell r="B124" t="str">
            <v>陈多侨</v>
          </cell>
          <cell r="C124" t="str">
            <v>女</v>
          </cell>
          <cell r="D124" t="str">
            <v>1996-07-23</v>
          </cell>
          <cell r="E124" t="str">
            <v>445281199607237028</v>
          </cell>
          <cell r="F124">
            <v>27</v>
          </cell>
          <cell r="G124" t="str">
            <v>13202584030</v>
          </cell>
          <cell r="H124" t="str">
            <v>645311824@qq.com</v>
          </cell>
          <cell r="I124" t="str">
            <v>揭西县公安局</v>
          </cell>
          <cell r="J124" t="str">
            <v>202304</v>
          </cell>
          <cell r="K124" t="str">
            <v>基层执勤执法岗④</v>
          </cell>
          <cell r="L124" t="str">
            <v>社会人员</v>
          </cell>
          <cell r="M124" t="str">
            <v>英语教育</v>
          </cell>
          <cell r="N124" t="str">
            <v/>
          </cell>
          <cell r="O124" t="str">
            <v>汉族</v>
          </cell>
          <cell r="P124" t="str">
            <v>共青团员</v>
          </cell>
          <cell r="Q124" t="str">
            <v>未婚</v>
          </cell>
          <cell r="R124" t="str">
            <v>广东省揭阳市普宁市</v>
          </cell>
          <cell r="S124" t="str">
            <v>广东省揭阳市普宁市</v>
          </cell>
          <cell r="T124" t="str">
            <v>陈雄生</v>
          </cell>
          <cell r="U124" t="str">
            <v>13421129189</v>
          </cell>
          <cell r="V124" t="str">
            <v>广东省揭阳市普宁市西陇</v>
          </cell>
          <cell r="W124" t="str">
            <v>515300</v>
          </cell>
          <cell r="X124" t="str">
            <v>广东省揭阳市普宁市</v>
          </cell>
          <cell r="Y124" t="str">
            <v>全日制大专</v>
          </cell>
        </row>
        <row r="125">
          <cell r="B125" t="str">
            <v>刘俊彬</v>
          </cell>
          <cell r="C125" t="str">
            <v>男</v>
          </cell>
          <cell r="D125" t="str">
            <v>1996-06-02</v>
          </cell>
          <cell r="E125" t="str">
            <v>445222199606021014</v>
          </cell>
          <cell r="F125">
            <v>27</v>
          </cell>
          <cell r="G125" t="str">
            <v>13076567955</v>
          </cell>
          <cell r="H125" t="str">
            <v>1085594611@qq.com</v>
          </cell>
          <cell r="I125" t="str">
            <v>揭西县公安局</v>
          </cell>
          <cell r="J125" t="str">
            <v>202301</v>
          </cell>
          <cell r="K125" t="str">
            <v>基层执勤执法岗①</v>
          </cell>
          <cell r="L125" t="str">
            <v>社会人员</v>
          </cell>
          <cell r="M125" t="str">
            <v>法律事务</v>
          </cell>
          <cell r="N125" t="str">
            <v/>
          </cell>
          <cell r="O125" t="str">
            <v>汉族</v>
          </cell>
          <cell r="P125" t="str">
            <v>群众</v>
          </cell>
          <cell r="Q125" t="str">
            <v>未婚</v>
          </cell>
          <cell r="R125" t="str">
            <v>广东省揭阳市揭西县</v>
          </cell>
          <cell r="S125" t="str">
            <v>广东省揭阳市揭西县</v>
          </cell>
          <cell r="T125" t="str">
            <v>刘淑彬</v>
          </cell>
          <cell r="U125" t="str">
            <v>13530446565</v>
          </cell>
          <cell r="V125" t="str">
            <v>广东省揭阳市揭西县河婆镇新堤路1号A栋5-703</v>
          </cell>
          <cell r="W125" t="str">
            <v>515400</v>
          </cell>
          <cell r="X125" t="str">
            <v>广东省揭阳市揭西县</v>
          </cell>
          <cell r="Y125" t="str">
            <v>非全日制大专</v>
          </cell>
        </row>
        <row r="126">
          <cell r="B126" t="str">
            <v>吴足等</v>
          </cell>
          <cell r="C126" t="str">
            <v>男</v>
          </cell>
          <cell r="D126" t="str">
            <v>1997-01-17</v>
          </cell>
          <cell r="E126" t="str">
            <v>445222199701174334</v>
          </cell>
          <cell r="F126">
            <v>26</v>
          </cell>
          <cell r="G126" t="str">
            <v>13411104754</v>
          </cell>
          <cell r="H126" t="str">
            <v>1094905857@qq.com</v>
          </cell>
          <cell r="I126" t="str">
            <v>揭西县公安局</v>
          </cell>
          <cell r="J126" t="str">
            <v>202302</v>
          </cell>
          <cell r="K126" t="str">
            <v>基层执勤执法岗②</v>
          </cell>
          <cell r="L126" t="str">
            <v>社会人员</v>
          </cell>
          <cell r="M126" t="str">
            <v>电子信息科学与技术</v>
          </cell>
          <cell r="N126" t="str">
            <v/>
          </cell>
          <cell r="O126" t="str">
            <v>汉族</v>
          </cell>
          <cell r="P126" t="str">
            <v>中共党员</v>
          </cell>
          <cell r="Q126" t="str">
            <v>已婚</v>
          </cell>
          <cell r="R126" t="str">
            <v>广东省揭阳市揭西县</v>
          </cell>
          <cell r="S126" t="str">
            <v>广东省揭阳市揭西县</v>
          </cell>
          <cell r="T126" t="str">
            <v>陈楚萍</v>
          </cell>
          <cell r="U126" t="str">
            <v>13420577467</v>
          </cell>
          <cell r="V126" t="str">
            <v>广东省广州市南沙区万顷沙镇红江村</v>
          </cell>
          <cell r="W126" t="str">
            <v>511462</v>
          </cell>
          <cell r="X126" t="str">
            <v>广东省揭阳市揭西县</v>
          </cell>
          <cell r="Y126" t="str">
            <v>全日制本科</v>
          </cell>
        </row>
        <row r="127">
          <cell r="B127" t="str">
            <v>曾楠</v>
          </cell>
          <cell r="C127" t="str">
            <v>女</v>
          </cell>
          <cell r="D127" t="str">
            <v>1997-10-05</v>
          </cell>
          <cell r="E127" t="str">
            <v>445222199710054326</v>
          </cell>
          <cell r="F127">
            <v>26</v>
          </cell>
          <cell r="G127" t="str">
            <v>18312087281</v>
          </cell>
          <cell r="H127" t="str">
            <v>834619794@qq.com</v>
          </cell>
          <cell r="I127" t="str">
            <v>揭西县公安局</v>
          </cell>
          <cell r="J127" t="str">
            <v>202304</v>
          </cell>
          <cell r="K127" t="str">
            <v>基层执勤执法岗④</v>
          </cell>
          <cell r="L127" t="str">
            <v>社会人员</v>
          </cell>
          <cell r="M127" t="str">
            <v>无</v>
          </cell>
          <cell r="N127" t="str">
            <v/>
          </cell>
          <cell r="O127" t="str">
            <v>汉族</v>
          </cell>
          <cell r="P127" t="str">
            <v>共青团员</v>
          </cell>
          <cell r="Q127" t="str">
            <v>未婚</v>
          </cell>
          <cell r="R127" t="str">
            <v>广东省揭阳市揭西县</v>
          </cell>
          <cell r="S127" t="str">
            <v>广东省揭阳市揭西县</v>
          </cell>
          <cell r="T127" t="str">
            <v>彭瞻</v>
          </cell>
          <cell r="U127" t="str">
            <v>13580165775</v>
          </cell>
          <cell r="V127" t="str">
            <v>广东省揭阳市揭西县河婆街道河洪十一巷5号</v>
          </cell>
          <cell r="W127" t="str">
            <v>515400</v>
          </cell>
          <cell r="X127" t="str">
            <v>广东省揭阳市揭西县</v>
          </cell>
          <cell r="Y127" t="str">
            <v>全日制大专</v>
          </cell>
        </row>
        <row r="128">
          <cell r="B128" t="str">
            <v>黄洁</v>
          </cell>
          <cell r="C128" t="str">
            <v>女</v>
          </cell>
          <cell r="D128" t="str">
            <v>1997-04-12</v>
          </cell>
          <cell r="E128" t="str">
            <v>445222199704124228</v>
          </cell>
          <cell r="F128">
            <v>26</v>
          </cell>
          <cell r="G128" t="str">
            <v>18318350826</v>
          </cell>
          <cell r="H128" t="str">
            <v>773962819@qq.com</v>
          </cell>
          <cell r="I128" t="str">
            <v>揭西县公安局</v>
          </cell>
          <cell r="J128" t="str">
            <v>202304</v>
          </cell>
          <cell r="K128" t="str">
            <v>基层执勤执法岗④</v>
          </cell>
          <cell r="L128" t="str">
            <v>社会人员</v>
          </cell>
          <cell r="M128" t="str">
            <v>商务英语</v>
          </cell>
          <cell r="N128" t="str">
            <v/>
          </cell>
          <cell r="O128" t="str">
            <v>汉族</v>
          </cell>
          <cell r="P128" t="str">
            <v>共青团员</v>
          </cell>
          <cell r="Q128" t="str">
            <v>未婚</v>
          </cell>
          <cell r="R128" t="str">
            <v>广东省揭阳市揭西县</v>
          </cell>
          <cell r="S128" t="str">
            <v>广东省揭阳市揭西县</v>
          </cell>
          <cell r="T128" t="str">
            <v>邓丽萍</v>
          </cell>
          <cell r="U128" t="str">
            <v>13580187106</v>
          </cell>
          <cell r="V128" t="str">
            <v>广东省揭阳市揭西县河婆街道馨怡家园</v>
          </cell>
          <cell r="W128" t="str">
            <v>515400</v>
          </cell>
          <cell r="X128" t="str">
            <v>广东省揭阳市揭西县</v>
          </cell>
          <cell r="Y128" t="str">
            <v>全日制本科</v>
          </cell>
        </row>
        <row r="129">
          <cell r="B129" t="str">
            <v>林裕鑫</v>
          </cell>
          <cell r="C129" t="str">
            <v>男</v>
          </cell>
          <cell r="D129" t="str">
            <v>1997-11-14</v>
          </cell>
          <cell r="E129" t="str">
            <v>445221199711144933</v>
          </cell>
          <cell r="F129">
            <v>26</v>
          </cell>
          <cell r="G129" t="str">
            <v>15818955311</v>
          </cell>
          <cell r="H129" t="str">
            <v>965796235@qq.com</v>
          </cell>
          <cell r="I129" t="str">
            <v>揭西县公安局</v>
          </cell>
          <cell r="J129" t="str">
            <v>202302</v>
          </cell>
          <cell r="K129" t="str">
            <v>基层执勤执法岗②</v>
          </cell>
          <cell r="L129" t="str">
            <v>社会人员</v>
          </cell>
          <cell r="M129" t="str">
            <v>电气自动化</v>
          </cell>
          <cell r="N129" t="str">
            <v/>
          </cell>
          <cell r="O129" t="str">
            <v>汉族</v>
          </cell>
          <cell r="P129" t="str">
            <v>共青团员</v>
          </cell>
          <cell r="Q129" t="str">
            <v>未婚</v>
          </cell>
          <cell r="R129" t="str">
            <v>广东省揭阳市揭东区</v>
          </cell>
          <cell r="S129" t="str">
            <v>广东省揭阳市揭东区</v>
          </cell>
          <cell r="T129" t="str">
            <v>林漫媛</v>
          </cell>
          <cell r="U129" t="str">
            <v>13421175614</v>
          </cell>
          <cell r="V129" t="str">
            <v>广东省揭阳市揭东区锡场镇华清村</v>
          </cell>
          <cell r="W129" t="str">
            <v>515549</v>
          </cell>
          <cell r="X129" t="str">
            <v>广东省揭阳市揭东区</v>
          </cell>
          <cell r="Y129" t="str">
            <v>全日制大专</v>
          </cell>
        </row>
        <row r="130">
          <cell r="B130" t="str">
            <v>江隽恺</v>
          </cell>
          <cell r="C130" t="str">
            <v>男</v>
          </cell>
          <cell r="D130" t="str">
            <v>1997-04-13</v>
          </cell>
          <cell r="E130" t="str">
            <v>441522199704130057</v>
          </cell>
          <cell r="F130">
            <v>26</v>
          </cell>
          <cell r="G130" t="str">
            <v>13267746673</v>
          </cell>
          <cell r="H130" t="str">
            <v>765857033@qq.com</v>
          </cell>
          <cell r="I130" t="str">
            <v>揭西县公安局</v>
          </cell>
          <cell r="J130" t="str">
            <v>202301</v>
          </cell>
          <cell r="K130" t="str">
            <v>基层执勤执法岗①</v>
          </cell>
          <cell r="L130" t="str">
            <v>社会人员</v>
          </cell>
          <cell r="M130" t="str">
            <v>通信工程</v>
          </cell>
          <cell r="N130" t="str">
            <v/>
          </cell>
          <cell r="O130" t="str">
            <v>汉族</v>
          </cell>
          <cell r="P130" t="str">
            <v>共青团员</v>
          </cell>
          <cell r="Q130" t="str">
            <v>未婚</v>
          </cell>
          <cell r="R130" t="str">
            <v>广东省汕尾市陆丰市</v>
          </cell>
          <cell r="S130" t="str">
            <v>广东省汕尾市陆丰市</v>
          </cell>
          <cell r="T130" t="str">
            <v>谢向红</v>
          </cell>
          <cell r="U130" t="str">
            <v>13543188655</v>
          </cell>
          <cell r="V130" t="str">
            <v>广东省汕尾市陆丰市东海镇金碧豪庭</v>
          </cell>
          <cell r="W130" t="str">
            <v>516500</v>
          </cell>
          <cell r="X130" t="str">
            <v>广东省汕尾市陆丰市</v>
          </cell>
          <cell r="Y130" t="str">
            <v>全日制本科</v>
          </cell>
        </row>
        <row r="131">
          <cell r="B131" t="str">
            <v>朱志捷</v>
          </cell>
          <cell r="C131" t="str">
            <v>女</v>
          </cell>
          <cell r="D131" t="str">
            <v>1997-01-15</v>
          </cell>
          <cell r="E131" t="str">
            <v>441523199701156581</v>
          </cell>
          <cell r="F131">
            <v>26</v>
          </cell>
          <cell r="G131" t="str">
            <v>13922690559</v>
          </cell>
          <cell r="H131" t="str">
            <v>1076126303@qq.com</v>
          </cell>
          <cell r="I131" t="str">
            <v>揭西县公安局</v>
          </cell>
          <cell r="J131" t="str">
            <v>202304</v>
          </cell>
          <cell r="K131" t="str">
            <v>基层执勤执法岗④</v>
          </cell>
          <cell r="L131" t="str">
            <v>社会人员</v>
          </cell>
          <cell r="M131" t="str">
            <v>行政管理</v>
          </cell>
          <cell r="N131" t="str">
            <v/>
          </cell>
          <cell r="O131" t="str">
            <v>汉族</v>
          </cell>
          <cell r="P131" t="str">
            <v>共青团员</v>
          </cell>
          <cell r="Q131" t="str">
            <v>未婚</v>
          </cell>
          <cell r="R131" t="str">
            <v>广东省汕尾市陆河县</v>
          </cell>
          <cell r="S131" t="str">
            <v>广东省汕尾市陆河县</v>
          </cell>
          <cell r="T131" t="str">
            <v>叶秀华</v>
          </cell>
          <cell r="U131" t="str">
            <v>13729580748</v>
          </cell>
          <cell r="V131" t="str">
            <v>广东省汕尾市陆河县河田镇城南小区一街32号</v>
          </cell>
          <cell r="W131" t="str">
            <v>516700</v>
          </cell>
          <cell r="X131" t="str">
            <v>广东省汕尾市陆河县</v>
          </cell>
          <cell r="Y131" t="str">
            <v>非全日制大专</v>
          </cell>
        </row>
        <row r="132">
          <cell r="B132" t="str">
            <v>张优鑫</v>
          </cell>
          <cell r="C132" t="str">
            <v>男</v>
          </cell>
          <cell r="D132" t="str">
            <v>1997-12-18</v>
          </cell>
          <cell r="E132" t="str">
            <v>445222199712184335</v>
          </cell>
          <cell r="F132">
            <v>26</v>
          </cell>
          <cell r="G132" t="str">
            <v>18825689461</v>
          </cell>
          <cell r="H132" t="str">
            <v>2542665141@qq.com</v>
          </cell>
          <cell r="I132" t="str">
            <v>揭西县公安局</v>
          </cell>
          <cell r="J132" t="str">
            <v>202301</v>
          </cell>
          <cell r="K132" t="str">
            <v>基层执勤执法岗①</v>
          </cell>
          <cell r="L132" t="str">
            <v>社会人员</v>
          </cell>
          <cell r="M132" t="str">
            <v>无</v>
          </cell>
          <cell r="N132" t="str">
            <v/>
          </cell>
          <cell r="O132" t="str">
            <v>汉族</v>
          </cell>
          <cell r="P132" t="str">
            <v>共青团员</v>
          </cell>
          <cell r="Q132" t="str">
            <v>已婚</v>
          </cell>
          <cell r="R132" t="str">
            <v>广东省揭阳市揭西县</v>
          </cell>
          <cell r="S132" t="str">
            <v>广东省揭阳市揭西县</v>
          </cell>
          <cell r="T132" t="str">
            <v>刘贵贞</v>
          </cell>
          <cell r="U132" t="str">
            <v>18312857048</v>
          </cell>
          <cell r="V132" t="str">
            <v>广东省揭阳市揭西县河婆镇北坑村委居之安246号</v>
          </cell>
          <cell r="W132" t="str">
            <v>515400</v>
          </cell>
          <cell r="X132" t="str">
            <v>广东省揭阳市揭西县</v>
          </cell>
          <cell r="Y132" t="str">
            <v>非全日制大专</v>
          </cell>
        </row>
        <row r="133">
          <cell r="B133" t="str">
            <v>陈坪洲</v>
          </cell>
          <cell r="C133" t="str">
            <v>男</v>
          </cell>
          <cell r="D133" t="str">
            <v>1997-03-18</v>
          </cell>
          <cell r="E133" t="str">
            <v>441423199703184214</v>
          </cell>
          <cell r="F133">
            <v>26</v>
          </cell>
          <cell r="G133" t="str">
            <v>15089465616</v>
          </cell>
          <cell r="H133" t="str">
            <v>1211692603@qq.com</v>
          </cell>
          <cell r="I133" t="str">
            <v>揭西县公安局</v>
          </cell>
          <cell r="J133" t="str">
            <v>202303</v>
          </cell>
          <cell r="K133" t="str">
            <v>基层执勤执法岗③</v>
          </cell>
          <cell r="L133" t="str">
            <v>社会人员</v>
          </cell>
          <cell r="M133" t="str">
            <v>无</v>
          </cell>
          <cell r="N133" t="str">
            <v/>
          </cell>
          <cell r="O133" t="str">
            <v>汉族</v>
          </cell>
          <cell r="P133" t="str">
            <v>群众</v>
          </cell>
          <cell r="Q133" t="str">
            <v>未婚</v>
          </cell>
          <cell r="R133" t="str">
            <v>广东省梅州市丰顺县</v>
          </cell>
          <cell r="S133" t="str">
            <v>广东省梅州市丰顺县</v>
          </cell>
          <cell r="T133" t="str">
            <v>陈祥洲</v>
          </cell>
          <cell r="U133" t="str">
            <v>13543248310</v>
          </cell>
          <cell r="V133" t="str">
            <v>广东省梅州市丰顺县丰顺县汤坑镇</v>
          </cell>
          <cell r="W133" t="str">
            <v>514399</v>
          </cell>
          <cell r="X133" t="str">
            <v>广东省梅州市丰顺县</v>
          </cell>
          <cell r="Y133" t="str">
            <v>全日制大专</v>
          </cell>
        </row>
        <row r="134">
          <cell r="B134" t="str">
            <v>林铭鸿</v>
          </cell>
          <cell r="C134" t="str">
            <v>男</v>
          </cell>
          <cell r="D134" t="str">
            <v>1997-09-12</v>
          </cell>
          <cell r="E134" t="str">
            <v>445222199709120314</v>
          </cell>
          <cell r="F134">
            <v>26</v>
          </cell>
          <cell r="G134" t="str">
            <v>18718613608</v>
          </cell>
          <cell r="H134" t="str">
            <v>1436039370@qq.com</v>
          </cell>
          <cell r="I134" t="str">
            <v>揭西县公安局</v>
          </cell>
          <cell r="J134" t="str">
            <v>202303</v>
          </cell>
          <cell r="K134" t="str">
            <v>基层执勤执法岗③</v>
          </cell>
          <cell r="L134" t="str">
            <v>社会人员</v>
          </cell>
          <cell r="M134" t="str">
            <v>基层执勤执法岗</v>
          </cell>
          <cell r="N134" t="str">
            <v/>
          </cell>
          <cell r="O134" t="str">
            <v>汉族</v>
          </cell>
          <cell r="P134" t="str">
            <v>群众</v>
          </cell>
          <cell r="Q134" t="str">
            <v>未婚</v>
          </cell>
          <cell r="R134" t="str">
            <v>广东省揭阳市揭西县</v>
          </cell>
          <cell r="S134" t="str">
            <v>广东省揭阳市揭西县</v>
          </cell>
          <cell r="T134" t="str">
            <v>林庆喜</v>
          </cell>
          <cell r="U134" t="str">
            <v>13925614698</v>
          </cell>
          <cell r="V134" t="str">
            <v>广东省揭阳市揭西县棉湖镇湖滨居委云波西区12巷7号</v>
          </cell>
          <cell r="W134" t="str">
            <v>515438</v>
          </cell>
          <cell r="X134" t="str">
            <v>广东省揭阳市揭西县</v>
          </cell>
          <cell r="Y134" t="str">
            <v>非全日制大专</v>
          </cell>
        </row>
        <row r="135">
          <cell r="B135" t="str">
            <v>黄鸿发</v>
          </cell>
          <cell r="C135" t="str">
            <v>男</v>
          </cell>
          <cell r="D135" t="str">
            <v>1997-12-01</v>
          </cell>
          <cell r="E135" t="str">
            <v>44522219971201335X</v>
          </cell>
          <cell r="F135">
            <v>26</v>
          </cell>
          <cell r="G135" t="str">
            <v>15218695208</v>
          </cell>
          <cell r="H135" t="str">
            <v>762603686@qq.com</v>
          </cell>
          <cell r="I135" t="str">
            <v>揭西县公安局</v>
          </cell>
          <cell r="J135" t="str">
            <v>202301</v>
          </cell>
          <cell r="K135" t="str">
            <v>基层执勤执法岗①</v>
          </cell>
          <cell r="L135" t="str">
            <v>社会人员</v>
          </cell>
          <cell r="M135" t="str">
            <v>汽车检测与维修技术</v>
          </cell>
          <cell r="N135" t="str">
            <v/>
          </cell>
          <cell r="O135" t="str">
            <v>汉族</v>
          </cell>
          <cell r="P135" t="str">
            <v>中共党员</v>
          </cell>
          <cell r="Q135" t="str">
            <v>未婚</v>
          </cell>
          <cell r="R135" t="str">
            <v>广东省揭阳市揭西县</v>
          </cell>
          <cell r="S135" t="str">
            <v>广东省揭阳市揭西县</v>
          </cell>
          <cell r="T135" t="str">
            <v>黄真徒</v>
          </cell>
          <cell r="U135" t="str">
            <v>13246917060</v>
          </cell>
          <cell r="V135" t="str">
            <v>广东省揭阳市揭西县金和镇和西村委老寨村</v>
          </cell>
          <cell r="W135" t="str">
            <v>515434</v>
          </cell>
          <cell r="X135" t="str">
            <v>广东省揭阳市揭西县</v>
          </cell>
          <cell r="Y135" t="str">
            <v>全日制大专</v>
          </cell>
        </row>
        <row r="136">
          <cell r="B136" t="str">
            <v>罗陶然</v>
          </cell>
          <cell r="C136" t="str">
            <v>男</v>
          </cell>
          <cell r="D136" t="str">
            <v>1997-08-16</v>
          </cell>
          <cell r="E136" t="str">
            <v>445202199708163819</v>
          </cell>
          <cell r="F136">
            <v>26</v>
          </cell>
          <cell r="G136" t="str">
            <v>18026092554</v>
          </cell>
          <cell r="H136" t="str">
            <v>846006326@qq.com</v>
          </cell>
          <cell r="I136" t="str">
            <v>揭西县公安局</v>
          </cell>
          <cell r="J136" t="str">
            <v>202301</v>
          </cell>
          <cell r="K136" t="str">
            <v>基层执勤执法岗①</v>
          </cell>
          <cell r="L136" t="str">
            <v>社会人员</v>
          </cell>
          <cell r="M136" t="str">
            <v>计算机科学与技术</v>
          </cell>
          <cell r="N136" t="str">
            <v/>
          </cell>
          <cell r="O136" t="str">
            <v>汉族</v>
          </cell>
          <cell r="P136" t="str">
            <v>共青团员</v>
          </cell>
          <cell r="Q136" t="str">
            <v>未婚</v>
          </cell>
          <cell r="R136" t="str">
            <v>广东省揭阳市普宁市</v>
          </cell>
          <cell r="S136" t="str">
            <v>广东省揭阳市榕城区</v>
          </cell>
          <cell r="T136" t="str">
            <v>13822978315</v>
          </cell>
          <cell r="U136" t="str">
            <v>杨静玉</v>
          </cell>
          <cell r="V136" t="str">
            <v>广东省揭阳市揭东区曲溪街道揭阳碧桂园A802</v>
          </cell>
          <cell r="W136" t="str">
            <v>522000</v>
          </cell>
          <cell r="X136" t="str">
            <v>广东省揭阳市榕城区</v>
          </cell>
          <cell r="Y136" t="str">
            <v>全日制本科</v>
          </cell>
        </row>
        <row r="137">
          <cell r="B137" t="str">
            <v>韩柔静</v>
          </cell>
          <cell r="C137" t="str">
            <v>女</v>
          </cell>
          <cell r="D137" t="str">
            <v>1997-02-16</v>
          </cell>
          <cell r="E137" t="str">
            <v>445222199702164322</v>
          </cell>
          <cell r="F137">
            <v>26</v>
          </cell>
          <cell r="G137" t="str">
            <v>18344121539</v>
          </cell>
          <cell r="H137" t="str">
            <v>791075754@qq.com</v>
          </cell>
          <cell r="I137" t="str">
            <v>揭西县公安局</v>
          </cell>
          <cell r="J137" t="str">
            <v>202304</v>
          </cell>
          <cell r="K137" t="str">
            <v>基层执勤执法岗④</v>
          </cell>
          <cell r="L137" t="str">
            <v>社会人员</v>
          </cell>
          <cell r="M137" t="str">
            <v>无</v>
          </cell>
          <cell r="N137" t="str">
            <v/>
          </cell>
          <cell r="O137" t="str">
            <v>汉族</v>
          </cell>
          <cell r="P137" t="str">
            <v>共青团员</v>
          </cell>
          <cell r="Q137" t="str">
            <v>未婚</v>
          </cell>
          <cell r="R137" t="str">
            <v>广东省揭阳市揭西县</v>
          </cell>
          <cell r="S137" t="str">
            <v>广东省揭阳市揭西县</v>
          </cell>
          <cell r="T137" t="str">
            <v>18925628582</v>
          </cell>
          <cell r="U137" t="str">
            <v>18925628582</v>
          </cell>
          <cell r="V137" t="str">
            <v>广东省揭阳市揭西县河婆南和村</v>
          </cell>
          <cell r="W137" t="str">
            <v>515400</v>
          </cell>
          <cell r="X137" t="str">
            <v>广东省揭阳市揭西县</v>
          </cell>
          <cell r="Y137" t="str">
            <v>全日制大专</v>
          </cell>
        </row>
        <row r="138">
          <cell r="B138" t="str">
            <v>洪均如</v>
          </cell>
          <cell r="C138" t="str">
            <v>女</v>
          </cell>
          <cell r="D138" t="str">
            <v>1997-06-11</v>
          </cell>
          <cell r="E138" t="str">
            <v>445222199706114322</v>
          </cell>
          <cell r="F138">
            <v>26</v>
          </cell>
          <cell r="G138" t="str">
            <v>15202032320</v>
          </cell>
          <cell r="H138" t="str">
            <v>3419089553@qq.com</v>
          </cell>
          <cell r="I138" t="str">
            <v>揭西县公安局</v>
          </cell>
          <cell r="J138" t="str">
            <v>202304</v>
          </cell>
          <cell r="K138" t="str">
            <v>基层执勤执法岗④</v>
          </cell>
          <cell r="L138" t="str">
            <v>社会人员</v>
          </cell>
          <cell r="M138" t="str">
            <v>物流管理</v>
          </cell>
          <cell r="N138" t="str">
            <v/>
          </cell>
          <cell r="O138" t="str">
            <v>汉族</v>
          </cell>
          <cell r="P138" t="str">
            <v>共青团员</v>
          </cell>
          <cell r="Q138" t="str">
            <v>未婚</v>
          </cell>
          <cell r="R138" t="str">
            <v>广东省揭阳市揭西县</v>
          </cell>
          <cell r="S138" t="str">
            <v>广东省揭阳市揭西县</v>
          </cell>
          <cell r="T138" t="str">
            <v>洪展雄</v>
          </cell>
          <cell r="U138" t="str">
            <v>13502680916</v>
          </cell>
          <cell r="V138" t="str">
            <v>广东省揭阳市揭西县河婆街道大同居委温泉一横路外经委宿舍1-401号</v>
          </cell>
          <cell r="W138" t="str">
            <v>515400</v>
          </cell>
          <cell r="X138" t="str">
            <v>广东省揭阳市揭西县</v>
          </cell>
          <cell r="Y138" t="str">
            <v>全日制大专</v>
          </cell>
        </row>
        <row r="139">
          <cell r="B139" t="str">
            <v>张珊</v>
          </cell>
          <cell r="C139" t="str">
            <v>女</v>
          </cell>
          <cell r="D139" t="str">
            <v>1997-07-24</v>
          </cell>
          <cell r="E139" t="str">
            <v>445222199707244364</v>
          </cell>
          <cell r="F139">
            <v>26</v>
          </cell>
          <cell r="G139" t="str">
            <v>13822070390</v>
          </cell>
          <cell r="H139" t="str">
            <v>zgsn.318@qq.com</v>
          </cell>
          <cell r="I139" t="str">
            <v>揭西县公安局</v>
          </cell>
          <cell r="J139" t="str">
            <v>202304</v>
          </cell>
          <cell r="K139" t="str">
            <v>基层执勤执法岗④</v>
          </cell>
          <cell r="L139" t="str">
            <v>社会人员</v>
          </cell>
          <cell r="M139" t="str">
            <v>电子商务</v>
          </cell>
          <cell r="N139" t="str">
            <v/>
          </cell>
          <cell r="O139" t="str">
            <v>汉族</v>
          </cell>
          <cell r="P139" t="str">
            <v>共青团员</v>
          </cell>
          <cell r="Q139" t="str">
            <v>未婚</v>
          </cell>
          <cell r="R139" t="str">
            <v>广东省揭阳市揭西县</v>
          </cell>
          <cell r="S139" t="str">
            <v>广东省揭阳市揭西县</v>
          </cell>
          <cell r="T139" t="str">
            <v>13076520968</v>
          </cell>
          <cell r="U139" t="str">
            <v>13413964646</v>
          </cell>
          <cell r="V139" t="str">
            <v>广东省揭阳市揭西县河婆街道后埔学校附近</v>
          </cell>
          <cell r="W139" t="str">
            <v>515400</v>
          </cell>
          <cell r="X139" t="str">
            <v>广东省揭阳市揭西县</v>
          </cell>
          <cell r="Y139" t="str">
            <v>全日制本科</v>
          </cell>
        </row>
        <row r="140">
          <cell r="B140" t="str">
            <v>吴耿杰</v>
          </cell>
          <cell r="C140" t="str">
            <v>男</v>
          </cell>
          <cell r="D140" t="str">
            <v>1997-01-27</v>
          </cell>
          <cell r="E140" t="str">
            <v>445222199701270334</v>
          </cell>
          <cell r="F140">
            <v>26</v>
          </cell>
          <cell r="G140" t="str">
            <v>13542207565</v>
          </cell>
          <cell r="H140" t="str">
            <v>1758996592@qq.com</v>
          </cell>
          <cell r="I140" t="str">
            <v>揭西县公安局</v>
          </cell>
          <cell r="J140" t="str">
            <v>202303</v>
          </cell>
          <cell r="K140" t="str">
            <v>基层执勤执法岗③</v>
          </cell>
          <cell r="L140" t="str">
            <v>社会人员</v>
          </cell>
          <cell r="M140" t="str">
            <v>计算机科学与技术</v>
          </cell>
          <cell r="N140" t="str">
            <v/>
          </cell>
          <cell r="O140" t="str">
            <v>汉族</v>
          </cell>
          <cell r="P140" t="str">
            <v>共青团员</v>
          </cell>
          <cell r="Q140" t="str">
            <v>未婚</v>
          </cell>
          <cell r="R140" t="str">
            <v>广东省揭阳市揭西县</v>
          </cell>
          <cell r="S140" t="str">
            <v>广东省揭阳市揭西县</v>
          </cell>
          <cell r="T140" t="str">
            <v>吴纯钦</v>
          </cell>
          <cell r="U140" t="str">
            <v>13360796255</v>
          </cell>
          <cell r="V140" t="str">
            <v>广东省揭阳市揭西县棉湖镇兴中路144号</v>
          </cell>
          <cell r="W140" t="str">
            <v>515438</v>
          </cell>
          <cell r="X140" t="str">
            <v>广东省揭阳市揭西县</v>
          </cell>
          <cell r="Y140" t="str">
            <v>全日制本科</v>
          </cell>
        </row>
        <row r="141">
          <cell r="B141" t="str">
            <v>彭雪云</v>
          </cell>
          <cell r="C141" t="str">
            <v>女</v>
          </cell>
          <cell r="D141" t="str">
            <v>1997-02-11</v>
          </cell>
          <cell r="E141" t="str">
            <v>445222199702110842</v>
          </cell>
          <cell r="F141">
            <v>26</v>
          </cell>
          <cell r="G141" t="str">
            <v>13580159882</v>
          </cell>
          <cell r="H141" t="str">
            <v>13580159882@163.com</v>
          </cell>
          <cell r="I141" t="str">
            <v>揭西县公安局</v>
          </cell>
          <cell r="J141" t="str">
            <v>202304</v>
          </cell>
          <cell r="K141" t="str">
            <v>基层执勤执法岗④</v>
          </cell>
          <cell r="L141" t="str">
            <v>社会人员</v>
          </cell>
          <cell r="M141" t="str">
            <v>行政管理</v>
          </cell>
          <cell r="N141" t="str">
            <v/>
          </cell>
          <cell r="O141" t="str">
            <v>汉族</v>
          </cell>
          <cell r="P141" t="str">
            <v>群众</v>
          </cell>
          <cell r="Q141" t="str">
            <v>已婚</v>
          </cell>
          <cell r="R141" t="str">
            <v>广东省揭阳市揭西县</v>
          </cell>
          <cell r="S141" t="str">
            <v>广东省揭阳市揭西县</v>
          </cell>
          <cell r="T141" t="str">
            <v>张鸿</v>
          </cell>
          <cell r="U141" t="str">
            <v>18823530858</v>
          </cell>
          <cell r="V141" t="str">
            <v>广东省揭阳市揭西县河婆街道建新居委</v>
          </cell>
          <cell r="W141" t="str">
            <v>515400</v>
          </cell>
          <cell r="X141" t="str">
            <v>广东省揭阳市揭西县</v>
          </cell>
          <cell r="Y141" t="str">
            <v>非全日制大专</v>
          </cell>
        </row>
        <row r="142">
          <cell r="B142" t="str">
            <v>刘佩瑾</v>
          </cell>
          <cell r="C142" t="str">
            <v>女</v>
          </cell>
          <cell r="D142" t="str">
            <v>1997-10-19</v>
          </cell>
          <cell r="E142" t="str">
            <v>445222199710190045</v>
          </cell>
          <cell r="F142">
            <v>26</v>
          </cell>
          <cell r="G142" t="str">
            <v>16624732263</v>
          </cell>
          <cell r="H142" t="str">
            <v>13760073891@163.com</v>
          </cell>
          <cell r="I142" t="str">
            <v>揭西县公安局</v>
          </cell>
          <cell r="J142" t="str">
            <v>202304</v>
          </cell>
          <cell r="K142" t="str">
            <v>基层执勤执法岗④</v>
          </cell>
          <cell r="L142" t="str">
            <v>社会人员</v>
          </cell>
          <cell r="M142" t="str">
            <v>劳动与社会保障</v>
          </cell>
          <cell r="N142" t="str">
            <v/>
          </cell>
          <cell r="O142" t="str">
            <v>汉族</v>
          </cell>
          <cell r="P142" t="str">
            <v>共青团员</v>
          </cell>
          <cell r="Q142" t="str">
            <v>未婚</v>
          </cell>
          <cell r="R142" t="str">
            <v>广东省揭阳市揭西县</v>
          </cell>
          <cell r="S142" t="str">
            <v>广东省揭阳市揭西县</v>
          </cell>
          <cell r="T142" t="str">
            <v>刘佑春</v>
          </cell>
          <cell r="U142" t="str">
            <v>13421191071</v>
          </cell>
          <cell r="V142" t="str">
            <v>广东省揭阳市揭西县和福镇八巷12号</v>
          </cell>
          <cell r="W142" t="str">
            <v>515400</v>
          </cell>
          <cell r="X142" t="str">
            <v>广东省揭阳市揭西县</v>
          </cell>
          <cell r="Y142" t="str">
            <v>全日制本科</v>
          </cell>
        </row>
        <row r="143">
          <cell r="B143" t="str">
            <v>王泽羽</v>
          </cell>
          <cell r="C143" t="str">
            <v>男</v>
          </cell>
          <cell r="D143" t="str">
            <v>1997-01-10</v>
          </cell>
          <cell r="E143" t="str">
            <v>445222199701104512</v>
          </cell>
          <cell r="F143">
            <v>26</v>
          </cell>
          <cell r="G143" t="str">
            <v>13430055054</v>
          </cell>
          <cell r="H143" t="str">
            <v>2212282189@qq.com</v>
          </cell>
          <cell r="I143" t="str">
            <v>揭西县公安局</v>
          </cell>
          <cell r="J143" t="str">
            <v>202307</v>
          </cell>
          <cell r="K143" t="str">
            <v>交通巡逻执勤岗①</v>
          </cell>
          <cell r="L143" t="str">
            <v>社会人员</v>
          </cell>
          <cell r="M143" t="str">
            <v>人力资源管理</v>
          </cell>
          <cell r="N143" t="str">
            <v/>
          </cell>
          <cell r="O143" t="str">
            <v>汉族</v>
          </cell>
          <cell r="P143" t="str">
            <v>群众</v>
          </cell>
          <cell r="Q143" t="str">
            <v>未婚</v>
          </cell>
          <cell r="R143" t="str">
            <v>广东省揭阳市揭西县</v>
          </cell>
          <cell r="S143" t="str">
            <v>广东省揭阳市揭西县</v>
          </cell>
          <cell r="T143" t="str">
            <v>沈晓微</v>
          </cell>
          <cell r="U143" t="str">
            <v>15986902166</v>
          </cell>
          <cell r="V143" t="str">
            <v>广东省广州市白云区嘉禾望岗</v>
          </cell>
          <cell r="W143" t="str">
            <v>2212282189@qq.com</v>
          </cell>
          <cell r="X143" t="str">
            <v>广东省揭阳市揭西县</v>
          </cell>
          <cell r="Y143" t="str">
            <v>非全日制本科</v>
          </cell>
        </row>
        <row r="144">
          <cell r="B144" t="str">
            <v>黄俊财</v>
          </cell>
          <cell r="C144" t="str">
            <v>男</v>
          </cell>
          <cell r="D144" t="str">
            <v>1997-12-06</v>
          </cell>
          <cell r="E144" t="str">
            <v>445222199712061618</v>
          </cell>
          <cell r="F144">
            <v>26</v>
          </cell>
          <cell r="G144" t="str">
            <v>15603053345</v>
          </cell>
          <cell r="H144" t="str">
            <v>2114646205@qq.com</v>
          </cell>
          <cell r="I144" t="str">
            <v>揭西县公安局</v>
          </cell>
          <cell r="J144" t="str">
            <v>202307</v>
          </cell>
          <cell r="K144" t="str">
            <v>交通巡逻执勤岗①</v>
          </cell>
          <cell r="L144" t="str">
            <v>社会人员</v>
          </cell>
          <cell r="M144" t="str">
            <v>机械工程</v>
          </cell>
          <cell r="N144" t="str">
            <v/>
          </cell>
          <cell r="O144" t="str">
            <v>汉族</v>
          </cell>
          <cell r="P144" t="str">
            <v>共青团员</v>
          </cell>
          <cell r="Q144" t="str">
            <v>未婚</v>
          </cell>
          <cell r="R144" t="str">
            <v>广东省揭阳市揭西县</v>
          </cell>
          <cell r="S144" t="str">
            <v>广东省揭阳市揭西县</v>
          </cell>
          <cell r="T144" t="str">
            <v>刘春云</v>
          </cell>
          <cell r="U144" t="str">
            <v>13640374508</v>
          </cell>
          <cell r="V144" t="str">
            <v>广东省揭阳市揭西县河婆街道农化路后三巷7号</v>
          </cell>
          <cell r="W144" t="str">
            <v>515400</v>
          </cell>
          <cell r="X144" t="str">
            <v>广东省揭阳市揭西县</v>
          </cell>
          <cell r="Y144" t="str">
            <v>全日制本科</v>
          </cell>
        </row>
        <row r="145">
          <cell r="B145" t="str">
            <v>张裕量</v>
          </cell>
          <cell r="C145" t="str">
            <v>男</v>
          </cell>
          <cell r="D145" t="str">
            <v>1997-01-30</v>
          </cell>
          <cell r="E145" t="str">
            <v>445222199701301014</v>
          </cell>
          <cell r="F145">
            <v>26</v>
          </cell>
          <cell r="G145" t="str">
            <v>13192963816</v>
          </cell>
          <cell r="H145" t="str">
            <v>786477715@qq.com</v>
          </cell>
          <cell r="I145" t="str">
            <v>揭西县公安局</v>
          </cell>
          <cell r="J145" t="str">
            <v>202303</v>
          </cell>
          <cell r="K145" t="str">
            <v>基层执勤执法岗③</v>
          </cell>
          <cell r="L145" t="str">
            <v>社会人员</v>
          </cell>
          <cell r="M145" t="str">
            <v>工商管理专业</v>
          </cell>
          <cell r="N145" t="str">
            <v/>
          </cell>
          <cell r="O145" t="str">
            <v>汉族</v>
          </cell>
          <cell r="P145" t="str">
            <v>共青团员</v>
          </cell>
          <cell r="Q145" t="str">
            <v>未婚</v>
          </cell>
          <cell r="R145" t="str">
            <v>广东省揭阳市揭西县</v>
          </cell>
          <cell r="S145" t="str">
            <v>广东省揭阳市揭西县</v>
          </cell>
          <cell r="T145" t="str">
            <v>张西满</v>
          </cell>
          <cell r="U145" t="str">
            <v>13612989457</v>
          </cell>
          <cell r="V145" t="str">
            <v>广东省揭阳市揭西县河婆米火垅小区11巷2号</v>
          </cell>
          <cell r="W145" t="str">
            <v>515400</v>
          </cell>
          <cell r="X145" t="str">
            <v>广东省揭阳市揭西县</v>
          </cell>
          <cell r="Y145" t="str">
            <v>全日制本科</v>
          </cell>
        </row>
        <row r="146">
          <cell r="B146" t="str">
            <v>刘俊标</v>
          </cell>
          <cell r="C146" t="str">
            <v>男</v>
          </cell>
          <cell r="D146" t="str">
            <v>1997-04-04</v>
          </cell>
          <cell r="E146" t="str">
            <v>445222199704040016</v>
          </cell>
          <cell r="F146">
            <v>26</v>
          </cell>
          <cell r="G146" t="str">
            <v>13288854326</v>
          </cell>
          <cell r="H146" t="str">
            <v>923706140@qq.com</v>
          </cell>
          <cell r="I146" t="str">
            <v>揭西县公安局</v>
          </cell>
          <cell r="J146" t="str">
            <v>202308</v>
          </cell>
          <cell r="K146" t="str">
            <v>交通巡逻执勤岗②</v>
          </cell>
          <cell r="L146" t="str">
            <v>社会人员</v>
          </cell>
          <cell r="M146" t="str">
            <v>食品质量与安全</v>
          </cell>
          <cell r="N146" t="str">
            <v/>
          </cell>
          <cell r="O146" t="str">
            <v>汉族</v>
          </cell>
          <cell r="P146" t="str">
            <v>群众</v>
          </cell>
          <cell r="Q146" t="str">
            <v>未婚</v>
          </cell>
          <cell r="R146" t="str">
            <v>广东省揭阳市揭西县</v>
          </cell>
          <cell r="S146" t="str">
            <v>广东省揭阳市揭西县</v>
          </cell>
          <cell r="T146" t="str">
            <v>刘月兰</v>
          </cell>
          <cell r="U146" t="str">
            <v>13376526210</v>
          </cell>
          <cell r="V146" t="str">
            <v>广东省揭阳市揭西县河婆街道河山军田东路三巷19号</v>
          </cell>
          <cell r="W146" t="str">
            <v>923706140@qq.com</v>
          </cell>
          <cell r="X146" t="str">
            <v>广东省揭阳市揭西县</v>
          </cell>
          <cell r="Y146" t="str">
            <v>全日制大专</v>
          </cell>
        </row>
        <row r="147">
          <cell r="B147" t="str">
            <v>陈达</v>
          </cell>
          <cell r="C147" t="str">
            <v>男</v>
          </cell>
          <cell r="D147" t="str">
            <v>1997-11-19</v>
          </cell>
          <cell r="E147" t="str">
            <v>445222199711190039</v>
          </cell>
          <cell r="F147">
            <v>26</v>
          </cell>
          <cell r="G147" t="str">
            <v>15119396864</v>
          </cell>
          <cell r="H147" t="str">
            <v>chendac97@163.com</v>
          </cell>
          <cell r="I147" t="str">
            <v>揭西县公安局</v>
          </cell>
          <cell r="J147" t="str">
            <v>202307</v>
          </cell>
          <cell r="K147" t="str">
            <v>交通巡逻执勤岗①</v>
          </cell>
          <cell r="L147" t="str">
            <v>社会人员</v>
          </cell>
          <cell r="M147" t="str">
            <v>无</v>
          </cell>
          <cell r="N147" t="str">
            <v/>
          </cell>
          <cell r="O147" t="str">
            <v>汉族</v>
          </cell>
          <cell r="P147" t="str">
            <v>共青团员</v>
          </cell>
          <cell r="Q147" t="str">
            <v>未婚</v>
          </cell>
          <cell r="R147" t="str">
            <v>广东省揭阳市揭西县</v>
          </cell>
          <cell r="S147" t="str">
            <v>广东省揭阳市揭西县</v>
          </cell>
          <cell r="T147" t="str">
            <v>庄月华</v>
          </cell>
          <cell r="U147" t="str">
            <v>13760551246</v>
          </cell>
          <cell r="V147" t="str">
            <v>广东省揭阳市揭西县金凤花园</v>
          </cell>
          <cell r="W147" t="str">
            <v>515400</v>
          </cell>
          <cell r="X147" t="str">
            <v>广东省揭阳市揭西县</v>
          </cell>
          <cell r="Y147" t="str">
            <v>全日制大专</v>
          </cell>
        </row>
        <row r="148">
          <cell r="B148" t="str">
            <v>黄晓琪</v>
          </cell>
          <cell r="C148" t="str">
            <v>女</v>
          </cell>
          <cell r="D148" t="str">
            <v>1997-04-28</v>
          </cell>
          <cell r="E148" t="str">
            <v>445202199704283821</v>
          </cell>
          <cell r="F148">
            <v>26</v>
          </cell>
          <cell r="G148" t="str">
            <v>18026001177</v>
          </cell>
          <cell r="H148" t="str">
            <v>631726015@qq.com</v>
          </cell>
          <cell r="I148" t="str">
            <v>揭西县公安局</v>
          </cell>
          <cell r="J148" t="str">
            <v>202304</v>
          </cell>
          <cell r="K148" t="str">
            <v>基层执勤执法岗④</v>
          </cell>
          <cell r="L148" t="str">
            <v>社会人员</v>
          </cell>
          <cell r="M148" t="str">
            <v>工商管理</v>
          </cell>
          <cell r="N148" t="str">
            <v/>
          </cell>
          <cell r="O148" t="str">
            <v>汉族</v>
          </cell>
          <cell r="P148" t="str">
            <v>中共预备党员</v>
          </cell>
          <cell r="Q148" t="str">
            <v>未婚</v>
          </cell>
          <cell r="R148" t="str">
            <v>广东省揭阳市榕城区</v>
          </cell>
          <cell r="S148" t="str">
            <v>广东省揭阳市榕城区</v>
          </cell>
          <cell r="T148" t="str">
            <v>余彤</v>
          </cell>
          <cell r="U148" t="str">
            <v>15521159842</v>
          </cell>
          <cell r="V148" t="str">
            <v>广东省揭阳市榕城区仁义路银河湾17楼</v>
          </cell>
          <cell r="W148" t="str">
            <v>522000</v>
          </cell>
          <cell r="X148" t="str">
            <v>广东省揭阳市榕城区</v>
          </cell>
          <cell r="Y148" t="str">
            <v>非全日制本科</v>
          </cell>
        </row>
        <row r="149">
          <cell r="B149" t="str">
            <v>黄育豪</v>
          </cell>
          <cell r="C149" t="str">
            <v>男</v>
          </cell>
          <cell r="D149" t="str">
            <v>1997-04-16</v>
          </cell>
          <cell r="E149" t="str">
            <v>445222199704161619</v>
          </cell>
          <cell r="F149">
            <v>26</v>
          </cell>
          <cell r="G149" t="str">
            <v>18707687551</v>
          </cell>
          <cell r="H149" t="str">
            <v>hyhgundam@163.com</v>
          </cell>
          <cell r="I149" t="str">
            <v>揭西县公安局</v>
          </cell>
          <cell r="J149" t="str">
            <v>202301</v>
          </cell>
          <cell r="K149" t="str">
            <v>基层执勤执法岗①</v>
          </cell>
          <cell r="L149" t="str">
            <v>社会人员</v>
          </cell>
          <cell r="M149" t="str">
            <v>计算机网络技术</v>
          </cell>
          <cell r="N149" t="str">
            <v/>
          </cell>
          <cell r="O149" t="str">
            <v>汉族</v>
          </cell>
          <cell r="P149" t="str">
            <v>群众</v>
          </cell>
          <cell r="Q149" t="str">
            <v>未婚</v>
          </cell>
          <cell r="R149" t="str">
            <v>广东省揭阳市揭西县</v>
          </cell>
          <cell r="S149" t="str">
            <v>广东省揭阳市揭西县</v>
          </cell>
          <cell r="T149" t="str">
            <v>张味香</v>
          </cell>
          <cell r="U149" t="str">
            <v>15218664883</v>
          </cell>
          <cell r="V149" t="str">
            <v>广东省揭阳市揭西县河婆镇河西四路39号</v>
          </cell>
          <cell r="W149" t="str">
            <v>515400</v>
          </cell>
          <cell r="X149" t="str">
            <v>广东省揭阳市揭西县</v>
          </cell>
          <cell r="Y149" t="str">
            <v>全日制大专</v>
          </cell>
        </row>
        <row r="150">
          <cell r="B150" t="str">
            <v>吴嘉庆</v>
          </cell>
          <cell r="C150" t="str">
            <v>男</v>
          </cell>
          <cell r="D150" t="str">
            <v>1997-01-21</v>
          </cell>
          <cell r="E150" t="str">
            <v>445281199701215810</v>
          </cell>
          <cell r="F150">
            <v>26</v>
          </cell>
          <cell r="G150" t="str">
            <v>15218854556</v>
          </cell>
          <cell r="H150" t="str">
            <v>981955914@qq.com</v>
          </cell>
          <cell r="I150" t="str">
            <v>揭西县公安局</v>
          </cell>
          <cell r="J150" t="str">
            <v>202302</v>
          </cell>
          <cell r="K150" t="str">
            <v>基层执勤执法岗②</v>
          </cell>
          <cell r="L150" t="str">
            <v>社会人员</v>
          </cell>
          <cell r="M150" t="str">
            <v>信息管理与信息系统</v>
          </cell>
          <cell r="N150" t="str">
            <v/>
          </cell>
          <cell r="O150" t="str">
            <v>汉族</v>
          </cell>
          <cell r="P150" t="str">
            <v>共青团员</v>
          </cell>
          <cell r="Q150" t="str">
            <v>未婚</v>
          </cell>
          <cell r="R150" t="str">
            <v>广东省揭阳市普宁市</v>
          </cell>
          <cell r="S150" t="str">
            <v>广东省揭阳市普宁市</v>
          </cell>
          <cell r="T150" t="str">
            <v>吴贤灵</v>
          </cell>
          <cell r="U150" t="str">
            <v>13682742206</v>
          </cell>
          <cell r="V150" t="str">
            <v>广东省揭阳市普宁市船埔镇船埔圩</v>
          </cell>
          <cell r="W150" t="str">
            <v>515334</v>
          </cell>
          <cell r="X150" t="str">
            <v>广东省揭阳市普宁市</v>
          </cell>
          <cell r="Y150" t="str">
            <v>全日制本科</v>
          </cell>
        </row>
        <row r="151">
          <cell r="B151" t="str">
            <v>黄凯煜</v>
          </cell>
          <cell r="C151" t="str">
            <v>男</v>
          </cell>
          <cell r="D151" t="str">
            <v>1997-05-25</v>
          </cell>
          <cell r="E151" t="str">
            <v>445222199705250357</v>
          </cell>
          <cell r="F151">
            <v>26</v>
          </cell>
          <cell r="G151" t="str">
            <v>15813543850</v>
          </cell>
          <cell r="H151" t="str">
            <v>993050289@qq.com</v>
          </cell>
          <cell r="I151" t="str">
            <v>揭西县公安局</v>
          </cell>
          <cell r="J151" t="str">
            <v>202303</v>
          </cell>
          <cell r="K151" t="str">
            <v>基层执勤执法岗③</v>
          </cell>
          <cell r="L151" t="str">
            <v>社会人员</v>
          </cell>
          <cell r="M151" t="str">
            <v>数控技术</v>
          </cell>
          <cell r="N151" t="str">
            <v/>
          </cell>
          <cell r="O151" t="str">
            <v>汉族</v>
          </cell>
          <cell r="P151" t="str">
            <v>共青团员</v>
          </cell>
          <cell r="Q151" t="str">
            <v>未婚</v>
          </cell>
          <cell r="R151" t="str">
            <v>广东省揭阳市揭西县</v>
          </cell>
          <cell r="S151" t="str">
            <v>广东省揭阳市揭西县</v>
          </cell>
          <cell r="T151" t="str">
            <v>黄瑞雄</v>
          </cell>
          <cell r="U151" t="str">
            <v>15915627397</v>
          </cell>
          <cell r="V151" t="str">
            <v>广东省揭阳市揭西县棉湖镇湖东村</v>
          </cell>
          <cell r="W151" t="str">
            <v>515438</v>
          </cell>
          <cell r="X151" t="str">
            <v>广东省揭阳市揭西县</v>
          </cell>
          <cell r="Y151" t="str">
            <v>全日制大专</v>
          </cell>
        </row>
        <row r="152">
          <cell r="B152" t="str">
            <v>刘春杭</v>
          </cell>
          <cell r="C152" t="str">
            <v>男</v>
          </cell>
          <cell r="D152" t="str">
            <v>1997-08-30</v>
          </cell>
          <cell r="E152" t="str">
            <v>445222199708300057</v>
          </cell>
          <cell r="F152">
            <v>26</v>
          </cell>
          <cell r="G152" t="str">
            <v>13250799049</v>
          </cell>
          <cell r="H152" t="str">
            <v>854394966@qq.com</v>
          </cell>
          <cell r="I152" t="str">
            <v>揭西县公安局</v>
          </cell>
          <cell r="J152" t="str">
            <v>202302</v>
          </cell>
          <cell r="K152" t="str">
            <v>基层执勤执法岗②</v>
          </cell>
          <cell r="L152" t="str">
            <v>社会人员</v>
          </cell>
          <cell r="M152" t="str">
            <v>环境艺术设计</v>
          </cell>
          <cell r="N152" t="str">
            <v/>
          </cell>
          <cell r="O152" t="str">
            <v>汉族</v>
          </cell>
          <cell r="P152" t="str">
            <v>群众</v>
          </cell>
          <cell r="Q152" t="str">
            <v>未婚</v>
          </cell>
          <cell r="R152" t="str">
            <v>广东省揭阳市揭西县</v>
          </cell>
          <cell r="S152" t="str">
            <v>广东省揭阳市揭西县</v>
          </cell>
          <cell r="T152" t="str">
            <v>刘振平</v>
          </cell>
          <cell r="U152" t="str">
            <v>18998267363</v>
          </cell>
          <cell r="V152" t="str">
            <v>广东省揭阳市揭西县河婆街道河山新村</v>
          </cell>
          <cell r="W152" t="str">
            <v>515400</v>
          </cell>
          <cell r="X152" t="str">
            <v>广东省揭阳市揭西县</v>
          </cell>
          <cell r="Y152" t="str">
            <v>全日制大专</v>
          </cell>
        </row>
        <row r="153">
          <cell r="B153" t="str">
            <v>柯良佳</v>
          </cell>
          <cell r="C153" t="str">
            <v>男</v>
          </cell>
          <cell r="D153" t="str">
            <v>1997-12-22</v>
          </cell>
          <cell r="E153" t="str">
            <v>44522219971222451X</v>
          </cell>
          <cell r="F153">
            <v>26</v>
          </cell>
          <cell r="G153" t="str">
            <v>15889172155</v>
          </cell>
          <cell r="H153" t="str">
            <v>984855675@qq.com</v>
          </cell>
          <cell r="I153" t="str">
            <v>揭西县公安局</v>
          </cell>
          <cell r="J153" t="str">
            <v>202303</v>
          </cell>
          <cell r="K153" t="str">
            <v>基层执勤执法岗③</v>
          </cell>
          <cell r="L153" t="str">
            <v>社会人员</v>
          </cell>
          <cell r="M153" t="str">
            <v>会计</v>
          </cell>
          <cell r="N153" t="str">
            <v/>
          </cell>
          <cell r="O153" t="str">
            <v>汉族</v>
          </cell>
          <cell r="P153" t="str">
            <v>共青团员</v>
          </cell>
          <cell r="Q153" t="str">
            <v>未婚</v>
          </cell>
          <cell r="R153" t="str">
            <v>广东省揭阳市揭西县</v>
          </cell>
          <cell r="S153" t="str">
            <v>广东省揭阳市揭西县</v>
          </cell>
          <cell r="T153" t="str">
            <v>柯岳信</v>
          </cell>
          <cell r="U153" t="str">
            <v>13923561028</v>
          </cell>
          <cell r="V153" t="str">
            <v>广东省揭阳市揭西县棉湖镇方厝寨</v>
          </cell>
          <cell r="W153" t="str">
            <v>515438</v>
          </cell>
          <cell r="X153" t="str">
            <v>广东省揭阳市揭西县</v>
          </cell>
          <cell r="Y153" t="str">
            <v>全日制大专</v>
          </cell>
        </row>
        <row r="154">
          <cell r="B154" t="str">
            <v>陈锐男</v>
          </cell>
          <cell r="C154" t="str">
            <v>男</v>
          </cell>
          <cell r="D154" t="str">
            <v>1997-08-13</v>
          </cell>
          <cell r="E154" t="str">
            <v>445222199708134319</v>
          </cell>
          <cell r="F154">
            <v>26</v>
          </cell>
          <cell r="G154" t="str">
            <v>15219613659</v>
          </cell>
          <cell r="H154" t="str">
            <v>1224658628@qq.com</v>
          </cell>
          <cell r="I154" t="str">
            <v>揭西县公安局</v>
          </cell>
          <cell r="J154" t="str">
            <v>202302</v>
          </cell>
          <cell r="K154" t="str">
            <v>基层执勤执法岗②</v>
          </cell>
          <cell r="L154" t="str">
            <v>社会人员</v>
          </cell>
          <cell r="M154" t="str">
            <v>移动应用开发</v>
          </cell>
          <cell r="N154" t="str">
            <v/>
          </cell>
          <cell r="O154" t="str">
            <v>汉族</v>
          </cell>
          <cell r="P154" t="str">
            <v>共青团员</v>
          </cell>
          <cell r="Q154" t="str">
            <v>未婚</v>
          </cell>
          <cell r="R154" t="str">
            <v>广东省揭阳市揭西县</v>
          </cell>
          <cell r="S154" t="str">
            <v>广东省深圳市南山区</v>
          </cell>
          <cell r="T154" t="str">
            <v>邱雪红</v>
          </cell>
          <cell r="U154" t="str">
            <v>13580186290</v>
          </cell>
          <cell r="V154" t="str">
            <v>广东省深圳市南山区丽康城公寓</v>
          </cell>
          <cell r="W154" t="str">
            <v>518000</v>
          </cell>
          <cell r="X154" t="str">
            <v>广东省揭阳市揭西县</v>
          </cell>
          <cell r="Y154" t="str">
            <v>全日制大专</v>
          </cell>
        </row>
        <row r="155">
          <cell r="B155" t="str">
            <v>张育铭</v>
          </cell>
          <cell r="C155" t="str">
            <v>男</v>
          </cell>
          <cell r="D155" t="str">
            <v>1997-12-08</v>
          </cell>
          <cell r="E155" t="str">
            <v>445222199712084377</v>
          </cell>
          <cell r="F155">
            <v>26</v>
          </cell>
          <cell r="G155" t="str">
            <v>15218668066</v>
          </cell>
          <cell r="H155" t="str">
            <v>425318381@qq.com</v>
          </cell>
          <cell r="I155" t="str">
            <v>揭西县公安局</v>
          </cell>
          <cell r="J155" t="str">
            <v>202305</v>
          </cell>
          <cell r="K155" t="str">
            <v>基层执勤执法岗⑤</v>
          </cell>
          <cell r="L155" t="str">
            <v>退役军人</v>
          </cell>
          <cell r="M155" t="str">
            <v>无</v>
          </cell>
          <cell r="N155" t="str">
            <v/>
          </cell>
          <cell r="O155" t="str">
            <v>汉族</v>
          </cell>
          <cell r="P155" t="str">
            <v>共青团员</v>
          </cell>
          <cell r="Q155" t="str">
            <v>已婚</v>
          </cell>
          <cell r="R155" t="str">
            <v>广东省揭阳市揭西县</v>
          </cell>
          <cell r="S155" t="str">
            <v>广东省揭阳市揭西县</v>
          </cell>
          <cell r="T155" t="str">
            <v>陈悦薇</v>
          </cell>
          <cell r="U155" t="str">
            <v>18312300886</v>
          </cell>
          <cell r="V155" t="str">
            <v>广东省揭阳市揭西县河婆街道新村社区十六巷36号</v>
          </cell>
          <cell r="W155" t="str">
            <v>515400</v>
          </cell>
          <cell r="X155" t="str">
            <v>广东省揭阳市揭西县</v>
          </cell>
          <cell r="Y155" t="str">
            <v>高中</v>
          </cell>
        </row>
        <row r="156">
          <cell r="B156" t="str">
            <v>韩禧英</v>
          </cell>
          <cell r="C156" t="str">
            <v>男</v>
          </cell>
          <cell r="D156" t="str">
            <v>1997-07-06</v>
          </cell>
          <cell r="E156" t="str">
            <v>445222199707064398</v>
          </cell>
          <cell r="F156">
            <v>26</v>
          </cell>
          <cell r="G156" t="str">
            <v>18577511337</v>
          </cell>
          <cell r="H156" t="str">
            <v>1146333430@qq.com</v>
          </cell>
          <cell r="I156" t="str">
            <v>揭西县公安局</v>
          </cell>
          <cell r="J156" t="str">
            <v>202308</v>
          </cell>
          <cell r="K156" t="str">
            <v>交通巡逻执勤岗②</v>
          </cell>
          <cell r="L156" t="str">
            <v>退役军人</v>
          </cell>
          <cell r="M156" t="str">
            <v>无</v>
          </cell>
          <cell r="N156" t="str">
            <v/>
          </cell>
          <cell r="O156" t="str">
            <v>汉族</v>
          </cell>
          <cell r="P156" t="str">
            <v>中共预备党员</v>
          </cell>
          <cell r="Q156" t="str">
            <v>未婚</v>
          </cell>
          <cell r="R156" t="str">
            <v>广东省揭阳市揭西县</v>
          </cell>
          <cell r="S156" t="str">
            <v>广东省揭阳市揭西县</v>
          </cell>
          <cell r="T156" t="str">
            <v>韩禧燕</v>
          </cell>
          <cell r="U156" t="str">
            <v>13530029093</v>
          </cell>
          <cell r="V156" t="str">
            <v>广东省揭阳市揭西县河婆街道宫墩村委</v>
          </cell>
          <cell r="W156" t="str">
            <v>00000</v>
          </cell>
          <cell r="X156" t="str">
            <v>广东省揭阳市揭西县</v>
          </cell>
          <cell r="Y156" t="str">
            <v>全日制大专</v>
          </cell>
        </row>
        <row r="157">
          <cell r="B157" t="str">
            <v>刘之明</v>
          </cell>
          <cell r="C157" t="str">
            <v>男</v>
          </cell>
          <cell r="D157" t="str">
            <v>1997-10-17</v>
          </cell>
          <cell r="E157" t="str">
            <v>445222199710170036</v>
          </cell>
          <cell r="F157">
            <v>26</v>
          </cell>
          <cell r="G157" t="str">
            <v>15113750378</v>
          </cell>
          <cell r="H157" t="str">
            <v>2876053055@qq.com</v>
          </cell>
          <cell r="I157" t="str">
            <v>揭西县公安局</v>
          </cell>
          <cell r="J157" t="str">
            <v>202303</v>
          </cell>
          <cell r="K157" t="str">
            <v>基层执勤执法岗③</v>
          </cell>
          <cell r="L157" t="str">
            <v>社会人员</v>
          </cell>
          <cell r="M157" t="str">
            <v>无</v>
          </cell>
          <cell r="N157" t="str">
            <v/>
          </cell>
          <cell r="O157" t="str">
            <v>汉族</v>
          </cell>
          <cell r="P157" t="str">
            <v>群众</v>
          </cell>
          <cell r="Q157" t="str">
            <v>已婚</v>
          </cell>
          <cell r="R157" t="str">
            <v>广东省揭阳市揭西县</v>
          </cell>
          <cell r="S157" t="str">
            <v>广东省揭阳市揭西县</v>
          </cell>
          <cell r="T157" t="str">
            <v>刘职情</v>
          </cell>
          <cell r="U157" t="str">
            <v>13352736333</v>
          </cell>
          <cell r="V157" t="str">
            <v>广东省揭阳市揭西县河婆街道大山下中段66号</v>
          </cell>
          <cell r="W157" t="str">
            <v>515400</v>
          </cell>
          <cell r="X157" t="str">
            <v>广东省揭阳市揭西县</v>
          </cell>
          <cell r="Y157" t="str">
            <v>非全日制大专</v>
          </cell>
        </row>
        <row r="158">
          <cell r="B158" t="str">
            <v>吴佳印</v>
          </cell>
          <cell r="C158" t="str">
            <v>男</v>
          </cell>
          <cell r="D158" t="str">
            <v>1997-08-08</v>
          </cell>
          <cell r="E158" t="str">
            <v>445281199708085852</v>
          </cell>
          <cell r="F158">
            <v>26</v>
          </cell>
          <cell r="G158" t="str">
            <v>18824447913</v>
          </cell>
          <cell r="H158" t="str">
            <v>1525088484@qq.com</v>
          </cell>
          <cell r="I158" t="str">
            <v>揭西县公安局</v>
          </cell>
          <cell r="J158" t="str">
            <v>202301</v>
          </cell>
          <cell r="K158" t="str">
            <v>基层执勤执法岗①</v>
          </cell>
          <cell r="L158" t="str">
            <v>社会人员</v>
          </cell>
          <cell r="M158" t="str">
            <v>电子信息科学与技术</v>
          </cell>
          <cell r="N158" t="str">
            <v/>
          </cell>
          <cell r="O158" t="str">
            <v>汉族</v>
          </cell>
          <cell r="P158" t="str">
            <v>共青团员</v>
          </cell>
          <cell r="Q158" t="str">
            <v>未婚</v>
          </cell>
          <cell r="R158" t="str">
            <v>广东省揭阳市普宁市</v>
          </cell>
          <cell r="S158" t="str">
            <v>广东省揭阳市普宁市</v>
          </cell>
          <cell r="T158" t="str">
            <v>吴章存</v>
          </cell>
          <cell r="U158" t="str">
            <v>13543901917</v>
          </cell>
          <cell r="V158" t="str">
            <v>广东省揭阳市普宁市船埔镇半溪村中道北37号</v>
          </cell>
          <cell r="W158" t="str">
            <v>515334</v>
          </cell>
          <cell r="X158" t="str">
            <v>广东省揭阳市普宁市</v>
          </cell>
          <cell r="Y158" t="str">
            <v>全日制本科</v>
          </cell>
        </row>
        <row r="159">
          <cell r="B159" t="str">
            <v>刘栏花</v>
          </cell>
          <cell r="C159" t="str">
            <v>女</v>
          </cell>
          <cell r="D159" t="str">
            <v>1997-03-08</v>
          </cell>
          <cell r="E159" t="str">
            <v>44522219970308122X</v>
          </cell>
          <cell r="F159">
            <v>26</v>
          </cell>
          <cell r="G159" t="str">
            <v>15625692180</v>
          </cell>
          <cell r="H159" t="str">
            <v>846651425@qq.com</v>
          </cell>
          <cell r="I159" t="str">
            <v>揭西县公安局</v>
          </cell>
          <cell r="J159" t="str">
            <v>202304</v>
          </cell>
          <cell r="K159" t="str">
            <v>基层执勤执法岗④</v>
          </cell>
          <cell r="L159" t="str">
            <v>社会人员</v>
          </cell>
          <cell r="M159" t="str">
            <v>无</v>
          </cell>
          <cell r="N159" t="str">
            <v/>
          </cell>
          <cell r="O159" t="str">
            <v>汉族</v>
          </cell>
          <cell r="P159" t="str">
            <v>群众</v>
          </cell>
          <cell r="Q159" t="str">
            <v>未婚</v>
          </cell>
          <cell r="R159" t="str">
            <v>广东省揭阳市揭西县</v>
          </cell>
          <cell r="S159" t="str">
            <v>广东省揭阳市揭西县</v>
          </cell>
          <cell r="T159" t="str">
            <v>黄细美</v>
          </cell>
          <cell r="U159" t="str">
            <v>13226175860</v>
          </cell>
          <cell r="V159" t="str">
            <v>广东省揭阳市揭西县河婆镇新山花园东区八巷702</v>
          </cell>
          <cell r="W159" t="str">
            <v>515400</v>
          </cell>
          <cell r="X159" t="str">
            <v>广东省揭阳市揭西县</v>
          </cell>
          <cell r="Y159" t="str">
            <v>非全日制本科</v>
          </cell>
        </row>
        <row r="160">
          <cell r="B160" t="str">
            <v>方满丽</v>
          </cell>
          <cell r="C160" t="str">
            <v>女</v>
          </cell>
          <cell r="D160" t="str">
            <v>1997-04-06</v>
          </cell>
          <cell r="E160" t="str">
            <v>445222199704060324</v>
          </cell>
          <cell r="F160">
            <v>26</v>
          </cell>
          <cell r="G160" t="str">
            <v>13215268298</v>
          </cell>
          <cell r="H160" t="str">
            <v>2469835418@qq.com</v>
          </cell>
          <cell r="I160" t="str">
            <v>揭西县公安局</v>
          </cell>
          <cell r="J160" t="str">
            <v>202304</v>
          </cell>
          <cell r="K160" t="str">
            <v>基层执勤执法岗④</v>
          </cell>
          <cell r="L160" t="str">
            <v>社会人员</v>
          </cell>
          <cell r="M160" t="str">
            <v>无</v>
          </cell>
          <cell r="N160" t="str">
            <v/>
          </cell>
          <cell r="O160" t="str">
            <v>汉族</v>
          </cell>
          <cell r="P160" t="str">
            <v>共青团员</v>
          </cell>
          <cell r="Q160" t="str">
            <v>未婚</v>
          </cell>
          <cell r="R160" t="str">
            <v>广东省揭阳市揭西县</v>
          </cell>
          <cell r="S160" t="str">
            <v>广东省揭阳市揭西县</v>
          </cell>
          <cell r="T160" t="str">
            <v>方楚发</v>
          </cell>
          <cell r="U160" t="str">
            <v>13729389115</v>
          </cell>
          <cell r="V160" t="str">
            <v>广东省深圳市龙华区民治街道塘水围一区</v>
          </cell>
          <cell r="W160" t="str">
            <v>518000</v>
          </cell>
          <cell r="X160" t="str">
            <v>广东省揭阳市揭西县</v>
          </cell>
          <cell r="Y160" t="str">
            <v>全日制本科</v>
          </cell>
        </row>
        <row r="161">
          <cell r="B161" t="str">
            <v>曾杰</v>
          </cell>
          <cell r="C161" t="str">
            <v>男</v>
          </cell>
          <cell r="D161" t="str">
            <v>1997-10-15</v>
          </cell>
          <cell r="E161" t="str">
            <v>445222199710152436</v>
          </cell>
          <cell r="F161">
            <v>26</v>
          </cell>
          <cell r="G161" t="str">
            <v>13695120412</v>
          </cell>
          <cell r="H161" t="str">
            <v>896214711@qq.com</v>
          </cell>
          <cell r="I161" t="str">
            <v>揭西县公安局</v>
          </cell>
          <cell r="J161" t="str">
            <v>202306</v>
          </cell>
          <cell r="K161" t="str">
            <v>基层执勤执法岗⑥</v>
          </cell>
          <cell r="L161" t="str">
            <v>退役军人</v>
          </cell>
          <cell r="M161" t="str">
            <v>无</v>
          </cell>
          <cell r="N161" t="str">
            <v/>
          </cell>
          <cell r="O161" t="str">
            <v>汉族</v>
          </cell>
          <cell r="P161" t="str">
            <v>群众</v>
          </cell>
          <cell r="Q161" t="str">
            <v>未婚</v>
          </cell>
          <cell r="R161" t="str">
            <v>广东省揭阳市揭西县</v>
          </cell>
          <cell r="S161" t="str">
            <v>广东省揭阳市揭西县</v>
          </cell>
          <cell r="T161" t="str">
            <v>曾海英</v>
          </cell>
          <cell r="U161" t="str">
            <v>13531732484</v>
          </cell>
          <cell r="V161" t="str">
            <v>广东省揭阳市揭西县五经富镇第六村76号</v>
          </cell>
          <cell r="W161" t="str">
            <v>515429</v>
          </cell>
          <cell r="X161" t="str">
            <v>广东省揭阳市揭西县</v>
          </cell>
          <cell r="Y161" t="str">
            <v>高中</v>
          </cell>
        </row>
        <row r="162">
          <cell r="B162" t="str">
            <v>郑家钦</v>
          </cell>
          <cell r="C162" t="str">
            <v>男</v>
          </cell>
          <cell r="D162" t="str">
            <v>1997-08-16</v>
          </cell>
          <cell r="E162" t="str">
            <v>445202199708163851</v>
          </cell>
          <cell r="F162">
            <v>26</v>
          </cell>
          <cell r="G162" t="str">
            <v>13288572154</v>
          </cell>
          <cell r="H162" t="str">
            <v>1290847389@qq.com</v>
          </cell>
          <cell r="I162" t="str">
            <v>揭西县公安局</v>
          </cell>
          <cell r="J162" t="str">
            <v>202303</v>
          </cell>
          <cell r="K162" t="str">
            <v>基层执勤执法岗③</v>
          </cell>
          <cell r="L162" t="str">
            <v>社会人员</v>
          </cell>
          <cell r="M162" t="str">
            <v>无</v>
          </cell>
          <cell r="N162" t="str">
            <v/>
          </cell>
          <cell r="O162" t="str">
            <v>汉族</v>
          </cell>
          <cell r="P162" t="str">
            <v>群众</v>
          </cell>
          <cell r="Q162" t="str">
            <v>未婚</v>
          </cell>
          <cell r="R162" t="str">
            <v>广东省揭阳市揭东区</v>
          </cell>
          <cell r="S162" t="str">
            <v>广东省揭阳市揭东区</v>
          </cell>
          <cell r="T162" t="str">
            <v>郑创荣</v>
          </cell>
          <cell r="U162" t="str">
            <v>13822994855</v>
          </cell>
          <cell r="V162" t="str">
            <v>广东省揭阳市揭东区月城镇棉洋村前寮顶新厝</v>
          </cell>
          <cell r="W162" t="str">
            <v>515543</v>
          </cell>
          <cell r="X162" t="str">
            <v>广东省揭阳市揭东区</v>
          </cell>
          <cell r="Y162" t="str">
            <v>全日制大专</v>
          </cell>
        </row>
        <row r="163">
          <cell r="B163" t="str">
            <v>林树彬</v>
          </cell>
          <cell r="C163" t="str">
            <v>男</v>
          </cell>
          <cell r="D163" t="str">
            <v>1997-06-22</v>
          </cell>
          <cell r="E163" t="str">
            <v>445222199706224054</v>
          </cell>
          <cell r="F163">
            <v>26</v>
          </cell>
          <cell r="G163" t="str">
            <v>17806705748</v>
          </cell>
          <cell r="H163" t="str">
            <v>1198830148@qq.com</v>
          </cell>
          <cell r="I163" t="str">
            <v>揭西县公安局</v>
          </cell>
          <cell r="J163" t="str">
            <v>202307</v>
          </cell>
          <cell r="K163" t="str">
            <v>交通巡逻执勤岗①</v>
          </cell>
          <cell r="L163" t="str">
            <v>社会人员</v>
          </cell>
          <cell r="M163" t="str">
            <v>无</v>
          </cell>
          <cell r="N163" t="str">
            <v/>
          </cell>
          <cell r="O163" t="str">
            <v>汉族</v>
          </cell>
          <cell r="P163" t="str">
            <v>中共党员</v>
          </cell>
          <cell r="Q163" t="str">
            <v>未婚</v>
          </cell>
          <cell r="R163" t="str">
            <v>广东省揭阳市揭西县</v>
          </cell>
          <cell r="S163" t="str">
            <v>广东省揭阳市揭西县</v>
          </cell>
          <cell r="T163" t="str">
            <v>林炎海</v>
          </cell>
          <cell r="U163" t="str">
            <v>17806705748</v>
          </cell>
          <cell r="V163" t="str">
            <v>广东省揭阳市揭西县东园镇</v>
          </cell>
          <cell r="W163" t="str">
            <v>515437</v>
          </cell>
          <cell r="X163" t="str">
            <v>广东省揭阳市揭西县</v>
          </cell>
          <cell r="Y163" t="str">
            <v>全日制本科</v>
          </cell>
        </row>
        <row r="164">
          <cell r="B164" t="str">
            <v>曾晓惠</v>
          </cell>
          <cell r="C164" t="str">
            <v>女</v>
          </cell>
          <cell r="D164" t="str">
            <v>1997-10-01</v>
          </cell>
          <cell r="E164" t="str">
            <v>445222199710012425</v>
          </cell>
          <cell r="F164">
            <v>26</v>
          </cell>
          <cell r="G164" t="str">
            <v>13106930971</v>
          </cell>
          <cell r="H164" t="str">
            <v>1048581250@qq.com</v>
          </cell>
          <cell r="I164" t="str">
            <v>揭西县公安局</v>
          </cell>
          <cell r="J164" t="str">
            <v>202304</v>
          </cell>
          <cell r="K164" t="str">
            <v>基层执勤执法岗④</v>
          </cell>
          <cell r="L164" t="str">
            <v>社会人员</v>
          </cell>
          <cell r="M164" t="str">
            <v>基层执勤执法岗④</v>
          </cell>
          <cell r="N164" t="str">
            <v/>
          </cell>
          <cell r="O164" t="str">
            <v>汉族</v>
          </cell>
          <cell r="P164" t="str">
            <v>共青团员</v>
          </cell>
          <cell r="Q164" t="str">
            <v>未婚</v>
          </cell>
          <cell r="R164" t="str">
            <v>广东省揭阳市揭西县</v>
          </cell>
          <cell r="S164" t="str">
            <v>广东省揭阳市揭西县</v>
          </cell>
          <cell r="T164" t="str">
            <v>曾晓敏</v>
          </cell>
          <cell r="U164" t="str">
            <v>13751694633</v>
          </cell>
          <cell r="V164" t="str">
            <v>广东省揭阳市揭西县五经富镇恒星移民新村</v>
          </cell>
          <cell r="W164" t="str">
            <v>515429</v>
          </cell>
          <cell r="X164" t="str">
            <v>广东省揭阳市揭西县</v>
          </cell>
          <cell r="Y164" t="str">
            <v>全日制大专</v>
          </cell>
        </row>
        <row r="165">
          <cell r="B165" t="str">
            <v>洪洁鑫</v>
          </cell>
          <cell r="C165" t="str">
            <v>男</v>
          </cell>
          <cell r="D165" t="str">
            <v>1997-02-23</v>
          </cell>
          <cell r="E165" t="str">
            <v>445222199702230318</v>
          </cell>
          <cell r="F165">
            <v>26</v>
          </cell>
          <cell r="G165" t="str">
            <v>15089386279</v>
          </cell>
          <cell r="H165" t="str">
            <v>1226183257@qq.com</v>
          </cell>
          <cell r="I165" t="str">
            <v>揭西县公安局</v>
          </cell>
          <cell r="J165" t="str">
            <v>202305</v>
          </cell>
          <cell r="K165" t="str">
            <v>基层执勤执法岗⑤</v>
          </cell>
          <cell r="L165" t="str">
            <v>退役军人</v>
          </cell>
          <cell r="M165" t="str">
            <v>无</v>
          </cell>
          <cell r="N165" t="str">
            <v/>
          </cell>
          <cell r="O165" t="str">
            <v>汉族</v>
          </cell>
          <cell r="P165" t="str">
            <v>共青团员</v>
          </cell>
          <cell r="Q165" t="str">
            <v>未婚</v>
          </cell>
          <cell r="R165" t="str">
            <v>广东省揭阳市揭西县</v>
          </cell>
          <cell r="S165" t="str">
            <v>广东省广州市越秀区</v>
          </cell>
          <cell r="T165" t="str">
            <v>洪炳烈</v>
          </cell>
          <cell r="U165" t="str">
            <v>13502564318</v>
          </cell>
          <cell r="V165" t="str">
            <v>广东省揭阳市揭西县棉湖镇</v>
          </cell>
          <cell r="W165" t="str">
            <v>515438</v>
          </cell>
          <cell r="X165" t="str">
            <v>广东省揭阳市揭西县</v>
          </cell>
          <cell r="Y165" t="str">
            <v>全日制本科</v>
          </cell>
        </row>
        <row r="166">
          <cell r="B166" t="str">
            <v>陈漪霞 </v>
          </cell>
          <cell r="C166" t="str">
            <v>女</v>
          </cell>
          <cell r="D166" t="str">
            <v>1997-06-17</v>
          </cell>
          <cell r="E166" t="str">
            <v>445202199706173087</v>
          </cell>
          <cell r="F166">
            <v>26</v>
          </cell>
          <cell r="G166" t="str">
            <v>15089624661</v>
          </cell>
          <cell r="H166" t="str">
            <v>1316217607@qq.com</v>
          </cell>
          <cell r="I166" t="str">
            <v>揭西县公安局</v>
          </cell>
          <cell r="J166" t="str">
            <v>202304</v>
          </cell>
          <cell r="K166" t="str">
            <v>基层执勤执法岗④</v>
          </cell>
          <cell r="L166" t="str">
            <v>社会人员</v>
          </cell>
          <cell r="M166" t="str">
            <v>无</v>
          </cell>
          <cell r="N166" t="str">
            <v/>
          </cell>
          <cell r="O166" t="str">
            <v>汉族</v>
          </cell>
          <cell r="P166" t="str">
            <v>共青团员</v>
          </cell>
          <cell r="Q166" t="str">
            <v>未婚</v>
          </cell>
          <cell r="R166" t="str">
            <v>广东省揭阳市榕城区</v>
          </cell>
          <cell r="S166" t="str">
            <v>广东省揭阳市榕城区</v>
          </cell>
          <cell r="T166" t="str">
            <v>陈锦从</v>
          </cell>
          <cell r="U166" t="str">
            <v>13534529211</v>
          </cell>
          <cell r="V166" t="str">
            <v>广东省揭阳市榕城区仙桥镇西岐村</v>
          </cell>
          <cell r="W166" t="str">
            <v>5222000</v>
          </cell>
          <cell r="X166" t="str">
            <v>广东省揭阳市榕城区</v>
          </cell>
          <cell r="Y166" t="str">
            <v>全日制大专</v>
          </cell>
        </row>
        <row r="167">
          <cell r="B167" t="str">
            <v>刘宝仪</v>
          </cell>
          <cell r="C167" t="str">
            <v>女</v>
          </cell>
          <cell r="D167" t="str">
            <v>1998-01-10</v>
          </cell>
          <cell r="E167" t="str">
            <v>445222199801100041</v>
          </cell>
          <cell r="F167">
            <v>25</v>
          </cell>
          <cell r="G167" t="str">
            <v>17876631606</v>
          </cell>
          <cell r="H167" t="str">
            <v>1361748545@qq.com</v>
          </cell>
          <cell r="I167" t="str">
            <v>揭西县公安局</v>
          </cell>
          <cell r="J167" t="str">
            <v>202304</v>
          </cell>
          <cell r="K167" t="str">
            <v>基层执勤执法岗④</v>
          </cell>
          <cell r="L167" t="str">
            <v>社会人员</v>
          </cell>
          <cell r="M167" t="str">
            <v>计算机应用技术</v>
          </cell>
          <cell r="N167" t="str">
            <v/>
          </cell>
          <cell r="O167" t="str">
            <v>汉族</v>
          </cell>
          <cell r="P167" t="str">
            <v>共青团员</v>
          </cell>
          <cell r="Q167" t="str">
            <v>已婚</v>
          </cell>
          <cell r="R167" t="str">
            <v>广东省揭阳市揭西县</v>
          </cell>
          <cell r="S167" t="str">
            <v>广东省揭阳市揭西县</v>
          </cell>
          <cell r="T167" t="str">
            <v>刘元练</v>
          </cell>
          <cell r="U167" t="str">
            <v>13822079068</v>
          </cell>
          <cell r="V167" t="str">
            <v>广东省揭阳市揭西县河婆镇溪东村和坑寨一巷22号</v>
          </cell>
          <cell r="W167" t="str">
            <v>515400</v>
          </cell>
          <cell r="X167" t="str">
            <v>广东省揭阳市揭西县</v>
          </cell>
          <cell r="Y167" t="str">
            <v>全日制大专</v>
          </cell>
        </row>
        <row r="168">
          <cell r="B168" t="str">
            <v>沈晓兰</v>
          </cell>
          <cell r="C168" t="str">
            <v>女</v>
          </cell>
          <cell r="D168" t="str">
            <v>1998-02-22</v>
          </cell>
          <cell r="E168" t="str">
            <v>445222199802224521</v>
          </cell>
          <cell r="F168">
            <v>25</v>
          </cell>
          <cell r="G168" t="str">
            <v>18344136730</v>
          </cell>
          <cell r="H168" t="str">
            <v>2801244264@qq.com</v>
          </cell>
          <cell r="I168" t="str">
            <v>揭西县公安局</v>
          </cell>
          <cell r="J168" t="str">
            <v>202304</v>
          </cell>
          <cell r="K168" t="str">
            <v>基层执勤执法岗④</v>
          </cell>
          <cell r="L168" t="str">
            <v>社会人员</v>
          </cell>
          <cell r="M168" t="str">
            <v>行政管理</v>
          </cell>
          <cell r="N168" t="str">
            <v/>
          </cell>
          <cell r="O168" t="str">
            <v>汉族</v>
          </cell>
          <cell r="P168" t="str">
            <v>群众</v>
          </cell>
          <cell r="Q168" t="str">
            <v>已婚</v>
          </cell>
          <cell r="R168" t="str">
            <v>广东省揭阳市揭西县</v>
          </cell>
          <cell r="S168" t="str">
            <v>广东省揭阳市揭西县</v>
          </cell>
          <cell r="T168" t="str">
            <v>李敏浩</v>
          </cell>
          <cell r="U168" t="str">
            <v>15766881989</v>
          </cell>
          <cell r="V168" t="str">
            <v>广东省揭阳市揭西县棉湖镇刘厝村水厂下工业区36号</v>
          </cell>
          <cell r="W168" t="str">
            <v>515438</v>
          </cell>
          <cell r="X168" t="str">
            <v>广东省揭阳市揭西县</v>
          </cell>
          <cell r="Y168" t="str">
            <v>非全日制本科</v>
          </cell>
        </row>
        <row r="169">
          <cell r="B169" t="str">
            <v>张嘉淇</v>
          </cell>
          <cell r="C169" t="str">
            <v>女</v>
          </cell>
          <cell r="D169" t="str">
            <v>1998-09-25</v>
          </cell>
          <cell r="E169" t="str">
            <v>445222199809250044</v>
          </cell>
          <cell r="F169">
            <v>25</v>
          </cell>
          <cell r="G169" t="str">
            <v>15627094129</v>
          </cell>
          <cell r="H169" t="str">
            <v>1049217344@qq.com</v>
          </cell>
          <cell r="I169" t="str">
            <v>揭西县公安局</v>
          </cell>
          <cell r="J169" t="str">
            <v>202304</v>
          </cell>
          <cell r="K169" t="str">
            <v>基层执勤执法岗④</v>
          </cell>
          <cell r="L169" t="str">
            <v>社会人员</v>
          </cell>
          <cell r="M169" t="str">
            <v>行政管理</v>
          </cell>
          <cell r="N169" t="str">
            <v/>
          </cell>
          <cell r="O169" t="str">
            <v>汉族</v>
          </cell>
          <cell r="P169" t="str">
            <v>群众</v>
          </cell>
          <cell r="Q169" t="str">
            <v>未婚</v>
          </cell>
          <cell r="R169" t="str">
            <v>广东省揭阳市揭西县</v>
          </cell>
          <cell r="S169" t="str">
            <v>广东省揭阳市揭西县</v>
          </cell>
          <cell r="T169" t="str">
            <v>蔡红英</v>
          </cell>
          <cell r="U169" t="str">
            <v>13192976623</v>
          </cell>
          <cell r="V169" t="str">
            <v>广东省揭阳市揭西县河婆镇河山居委河山北路97号1-401</v>
          </cell>
          <cell r="W169" t="str">
            <v>445222</v>
          </cell>
          <cell r="X169" t="str">
            <v>广东省揭阳市揭西县</v>
          </cell>
          <cell r="Y169" t="str">
            <v>非全日制大专</v>
          </cell>
        </row>
        <row r="170">
          <cell r="B170" t="str">
            <v>黄程冠</v>
          </cell>
          <cell r="C170" t="str">
            <v>男</v>
          </cell>
          <cell r="D170" t="str">
            <v>1998-09-22</v>
          </cell>
          <cell r="E170" t="str">
            <v>445202199809228511</v>
          </cell>
          <cell r="F170">
            <v>25</v>
          </cell>
          <cell r="G170" t="str">
            <v>13592905469</v>
          </cell>
          <cell r="H170" t="str">
            <v>1935683012@qq.com</v>
          </cell>
          <cell r="I170" t="str">
            <v>揭西县公安局</v>
          </cell>
          <cell r="J170" t="str">
            <v>202303</v>
          </cell>
          <cell r="K170" t="str">
            <v>基层执勤执法岗③</v>
          </cell>
          <cell r="L170" t="str">
            <v>社会人员</v>
          </cell>
          <cell r="M170" t="str">
            <v>电气工程及其自动化</v>
          </cell>
          <cell r="N170" t="str">
            <v/>
          </cell>
          <cell r="O170" t="str">
            <v>汉族</v>
          </cell>
          <cell r="P170" t="str">
            <v>共青团员</v>
          </cell>
          <cell r="Q170" t="str">
            <v>未婚</v>
          </cell>
          <cell r="R170" t="str">
            <v>广东省揭阳市榕城区</v>
          </cell>
          <cell r="S170" t="str">
            <v>广东省揭阳市榕城区</v>
          </cell>
          <cell r="T170" t="str">
            <v>王楚卿</v>
          </cell>
          <cell r="U170" t="str">
            <v>15218606478</v>
          </cell>
          <cell r="V170" t="str">
            <v>广东省揭阳市榕城区东阳营前新村</v>
          </cell>
          <cell r="W170" t="str">
            <v>522000</v>
          </cell>
          <cell r="X170" t="str">
            <v>广东省揭阳市榕城区</v>
          </cell>
          <cell r="Y170" t="str">
            <v>全日制本科</v>
          </cell>
        </row>
        <row r="171">
          <cell r="B171" t="str">
            <v>黄凯宏</v>
          </cell>
          <cell r="C171" t="str">
            <v>男</v>
          </cell>
          <cell r="D171" t="str">
            <v>1998-12-23</v>
          </cell>
          <cell r="E171" t="str">
            <v>445222199812230036</v>
          </cell>
          <cell r="F171">
            <v>25</v>
          </cell>
          <cell r="G171" t="str">
            <v>18026042198</v>
          </cell>
          <cell r="H171" t="str">
            <v>1648954234@qq.com</v>
          </cell>
          <cell r="I171" t="str">
            <v>揭西县公安局</v>
          </cell>
          <cell r="J171" t="str">
            <v>202303</v>
          </cell>
          <cell r="K171" t="str">
            <v>基层执勤执法岗③</v>
          </cell>
          <cell r="L171" t="str">
            <v>社会人员</v>
          </cell>
          <cell r="M171" t="str">
            <v>无</v>
          </cell>
          <cell r="N171" t="str">
            <v/>
          </cell>
          <cell r="O171" t="str">
            <v>汉族</v>
          </cell>
          <cell r="P171" t="str">
            <v>群众</v>
          </cell>
          <cell r="Q171" t="str">
            <v>未婚</v>
          </cell>
          <cell r="R171" t="str">
            <v>广东省揭阳市揭西县</v>
          </cell>
          <cell r="S171" t="str">
            <v>广东省揭阳市揭西县</v>
          </cell>
          <cell r="T171" t="str">
            <v>段碧玲</v>
          </cell>
          <cell r="U171" t="str">
            <v>13828148123</v>
          </cell>
          <cell r="V171" t="str">
            <v>广东省揭阳市揭西县河婆街道凤凰新城2期39栋501</v>
          </cell>
          <cell r="W171" t="str">
            <v>515499</v>
          </cell>
          <cell r="X171" t="str">
            <v>广东省揭阳市揭西县</v>
          </cell>
          <cell r="Y171" t="str">
            <v>全日制大专</v>
          </cell>
        </row>
        <row r="172">
          <cell r="B172" t="str">
            <v>周镇钊</v>
          </cell>
          <cell r="C172" t="str">
            <v>男</v>
          </cell>
          <cell r="D172" t="str">
            <v>1998-05-15</v>
          </cell>
          <cell r="E172" t="str">
            <v>445281199805154039</v>
          </cell>
          <cell r="F172">
            <v>25</v>
          </cell>
          <cell r="G172" t="str">
            <v>15875194186</v>
          </cell>
          <cell r="H172" t="str">
            <v>876831476@qq.com</v>
          </cell>
          <cell r="I172" t="str">
            <v>揭西县公安局</v>
          </cell>
          <cell r="J172" t="str">
            <v>202302</v>
          </cell>
          <cell r="K172" t="str">
            <v>基层执勤执法岗②</v>
          </cell>
          <cell r="L172" t="str">
            <v>社会人员</v>
          </cell>
          <cell r="M172" t="str">
            <v>无</v>
          </cell>
          <cell r="N172" t="str">
            <v/>
          </cell>
          <cell r="O172" t="str">
            <v>汉族</v>
          </cell>
          <cell r="P172" t="str">
            <v>共青团员</v>
          </cell>
          <cell r="Q172" t="str">
            <v>未婚</v>
          </cell>
          <cell r="R172" t="str">
            <v>广东省揭阳市普宁市</v>
          </cell>
          <cell r="S172" t="str">
            <v>广东省揭阳市普宁市</v>
          </cell>
          <cell r="T172" t="str">
            <v>周汉礼</v>
          </cell>
          <cell r="U172" t="str">
            <v>13682796658</v>
          </cell>
          <cell r="V172" t="str">
            <v>广东省揭阳市普宁市里湖镇维美新城2期</v>
          </cell>
          <cell r="W172" t="str">
            <v>515341</v>
          </cell>
          <cell r="X172" t="str">
            <v>广东省揭阳市普宁市</v>
          </cell>
          <cell r="Y172" t="str">
            <v>全日制本科</v>
          </cell>
        </row>
        <row r="173">
          <cell r="B173" t="str">
            <v>邓佳欣</v>
          </cell>
          <cell r="C173" t="str">
            <v>女</v>
          </cell>
          <cell r="D173" t="str">
            <v>1998-05-12</v>
          </cell>
          <cell r="E173" t="str">
            <v>441423199805120465</v>
          </cell>
          <cell r="F173">
            <v>25</v>
          </cell>
          <cell r="G173" t="str">
            <v>19102054631</v>
          </cell>
          <cell r="H173" t="str">
            <v>1945579962@qq.com</v>
          </cell>
          <cell r="I173" t="str">
            <v>揭西县公安局</v>
          </cell>
          <cell r="J173" t="str">
            <v>202304</v>
          </cell>
          <cell r="K173" t="str">
            <v>基层执勤执法岗④</v>
          </cell>
          <cell r="L173" t="str">
            <v>社会人员</v>
          </cell>
          <cell r="M173" t="str">
            <v>新闻学</v>
          </cell>
          <cell r="N173" t="str">
            <v/>
          </cell>
          <cell r="O173" t="str">
            <v>汉族</v>
          </cell>
          <cell r="P173" t="str">
            <v>共青团员</v>
          </cell>
          <cell r="Q173" t="str">
            <v>未婚</v>
          </cell>
          <cell r="R173" t="str">
            <v>广东省梅州市丰顺县</v>
          </cell>
          <cell r="S173" t="str">
            <v>广东省梅州市丰顺县</v>
          </cell>
          <cell r="T173" t="str">
            <v>邓永际</v>
          </cell>
          <cell r="U173" t="str">
            <v>18718134882</v>
          </cell>
          <cell r="V173" t="str">
            <v>广东省梅州市丰顺县汤坑镇石碑街金大新城E栋1202房</v>
          </cell>
          <cell r="W173" t="str">
            <v>514300</v>
          </cell>
          <cell r="X173" t="str">
            <v>广东省梅州市丰顺县</v>
          </cell>
          <cell r="Y173" t="str">
            <v>全日制本科</v>
          </cell>
        </row>
        <row r="174">
          <cell r="B174" t="str">
            <v>杨集光</v>
          </cell>
          <cell r="C174" t="str">
            <v>男</v>
          </cell>
          <cell r="D174" t="str">
            <v>1998-03-16</v>
          </cell>
          <cell r="E174" t="str">
            <v>445222199803163513</v>
          </cell>
          <cell r="F174">
            <v>25</v>
          </cell>
          <cell r="G174" t="str">
            <v>17324081553</v>
          </cell>
          <cell r="H174" t="str">
            <v>1437124630@qq.com</v>
          </cell>
          <cell r="I174" t="str">
            <v>揭西县公安局</v>
          </cell>
          <cell r="J174" t="str">
            <v>202302</v>
          </cell>
          <cell r="K174" t="str">
            <v>基层执勤执法岗②</v>
          </cell>
          <cell r="L174" t="str">
            <v>社会人员</v>
          </cell>
          <cell r="M174" t="str">
            <v>通信工程</v>
          </cell>
          <cell r="N174" t="str">
            <v/>
          </cell>
          <cell r="O174" t="str">
            <v>汉族</v>
          </cell>
          <cell r="P174" t="str">
            <v>共青团员</v>
          </cell>
          <cell r="Q174" t="str">
            <v>未婚</v>
          </cell>
          <cell r="R174" t="str">
            <v>广东省揭阳市揭西县</v>
          </cell>
          <cell r="S174" t="str">
            <v>广东省揭阳市揭西县</v>
          </cell>
          <cell r="T174" t="str">
            <v>杨集辉</v>
          </cell>
          <cell r="U174" t="str">
            <v>15766995541</v>
          </cell>
          <cell r="V174" t="str">
            <v>广东省揭阳市揭西县凤江镇凤南洋东篮</v>
          </cell>
          <cell r="W174" t="str">
            <v>515435</v>
          </cell>
          <cell r="X174" t="str">
            <v>广东省揭阳市揭西县</v>
          </cell>
          <cell r="Y174" t="str">
            <v>全日制本科</v>
          </cell>
        </row>
        <row r="175">
          <cell r="B175" t="str">
            <v>陈泽波</v>
          </cell>
          <cell r="C175" t="str">
            <v>男</v>
          </cell>
          <cell r="D175" t="str">
            <v>1998-10-10</v>
          </cell>
          <cell r="E175" t="str">
            <v>44520219981010003X</v>
          </cell>
          <cell r="F175">
            <v>25</v>
          </cell>
          <cell r="G175" t="str">
            <v>15219374514</v>
          </cell>
          <cell r="H175" t="str">
            <v>1677207949@qq.com</v>
          </cell>
          <cell r="I175" t="str">
            <v>揭西县公安局</v>
          </cell>
          <cell r="J175" t="str">
            <v>202304</v>
          </cell>
          <cell r="K175" t="str">
            <v>基层执勤执法岗④</v>
          </cell>
          <cell r="L175" t="str">
            <v>社会人员</v>
          </cell>
          <cell r="M175" t="str">
            <v>刑事执行</v>
          </cell>
          <cell r="N175" t="str">
            <v/>
          </cell>
          <cell r="O175" t="str">
            <v>汉族</v>
          </cell>
          <cell r="P175" t="str">
            <v>共青团员</v>
          </cell>
          <cell r="Q175" t="str">
            <v>未婚</v>
          </cell>
          <cell r="R175" t="str">
            <v>广东省揭阳市榕城区</v>
          </cell>
          <cell r="S175" t="str">
            <v>广东省揭阳市榕城区</v>
          </cell>
          <cell r="T175" t="str">
            <v>陈悦生</v>
          </cell>
          <cell r="U175" t="str">
            <v>13828158300</v>
          </cell>
          <cell r="V175" t="str">
            <v>广东省揭阳市榕城区广东省揭阳市榕城区玉浦新村市人民医院宿舍楼</v>
          </cell>
          <cell r="W175" t="str">
            <v>522000</v>
          </cell>
          <cell r="X175" t="str">
            <v>广东省揭阳市榕城区</v>
          </cell>
          <cell r="Y175" t="str">
            <v>全日制大专</v>
          </cell>
        </row>
        <row r="176">
          <cell r="B176" t="str">
            <v>邹明达</v>
          </cell>
          <cell r="C176" t="str">
            <v>男</v>
          </cell>
          <cell r="D176" t="str">
            <v>1998-09-22</v>
          </cell>
          <cell r="E176" t="str">
            <v>445222199809222617</v>
          </cell>
          <cell r="F176">
            <v>25</v>
          </cell>
          <cell r="G176" t="str">
            <v>13060551907</v>
          </cell>
          <cell r="H176" t="str">
            <v>13060551907@139.com</v>
          </cell>
          <cell r="I176" t="str">
            <v>揭西县公安局</v>
          </cell>
          <cell r="J176" t="str">
            <v>202305</v>
          </cell>
          <cell r="K176" t="str">
            <v>基层执勤执法岗⑤</v>
          </cell>
          <cell r="L176" t="str">
            <v>退役军人</v>
          </cell>
          <cell r="M176" t="str">
            <v>警务辅助人员</v>
          </cell>
          <cell r="N176" t="str">
            <v/>
          </cell>
          <cell r="O176" t="str">
            <v>汉族</v>
          </cell>
          <cell r="P176" t="str">
            <v>共青团员</v>
          </cell>
          <cell r="Q176" t="str">
            <v>未婚</v>
          </cell>
          <cell r="R176" t="str">
            <v>广东省揭阳市揭西县</v>
          </cell>
          <cell r="S176" t="str">
            <v>广东省揭阳市揭西县</v>
          </cell>
          <cell r="T176" t="str">
            <v>邹宝权</v>
          </cell>
          <cell r="U176" t="str">
            <v>13421153528</v>
          </cell>
          <cell r="V176" t="str">
            <v>广东省揭阳市揭西县揭阳市揭西县五经富镇大洋</v>
          </cell>
          <cell r="W176" t="str">
            <v>515429</v>
          </cell>
          <cell r="X176" t="str">
            <v>广东省揭阳市揭西县</v>
          </cell>
          <cell r="Y176" t="str">
            <v>高中</v>
          </cell>
        </row>
        <row r="177">
          <cell r="B177" t="str">
            <v>彭柏鑫</v>
          </cell>
          <cell r="C177" t="str">
            <v>男</v>
          </cell>
          <cell r="D177" t="str">
            <v>1998-04-05</v>
          </cell>
          <cell r="E177" t="str">
            <v>445222199804054378</v>
          </cell>
          <cell r="F177">
            <v>25</v>
          </cell>
          <cell r="G177" t="str">
            <v>13502606549</v>
          </cell>
          <cell r="H177" t="str">
            <v>519143952@qq.com</v>
          </cell>
          <cell r="I177" t="str">
            <v>揭西县公安局</v>
          </cell>
          <cell r="J177" t="str">
            <v>202302</v>
          </cell>
          <cell r="K177" t="str">
            <v>基层执勤执法岗②</v>
          </cell>
          <cell r="L177" t="str">
            <v>社会人员</v>
          </cell>
          <cell r="M177" t="str">
            <v>软件技术</v>
          </cell>
          <cell r="N177" t="str">
            <v/>
          </cell>
          <cell r="O177" t="str">
            <v>汉族</v>
          </cell>
          <cell r="P177" t="str">
            <v>共青团员</v>
          </cell>
          <cell r="Q177" t="str">
            <v>未婚</v>
          </cell>
          <cell r="R177" t="str">
            <v>广东省揭阳市揭西县</v>
          </cell>
          <cell r="S177" t="str">
            <v>广东省揭阳市揭西县</v>
          </cell>
          <cell r="T177" t="str">
            <v>彭晓丽</v>
          </cell>
          <cell r="U177" t="str">
            <v>13592918993</v>
          </cell>
          <cell r="V177" t="str">
            <v>广东省揭阳市揭西县河婆镇建新居委</v>
          </cell>
          <cell r="W177" t="str">
            <v>515400</v>
          </cell>
          <cell r="X177" t="str">
            <v>广东省揭阳市揭西县</v>
          </cell>
          <cell r="Y177" t="str">
            <v>全日制大专</v>
          </cell>
        </row>
        <row r="178">
          <cell r="B178" t="str">
            <v>刘丽薇</v>
          </cell>
          <cell r="C178" t="str">
            <v>女</v>
          </cell>
          <cell r="D178" t="str">
            <v>1998-10-19</v>
          </cell>
          <cell r="E178" t="str">
            <v>445222199810190026</v>
          </cell>
          <cell r="F178">
            <v>25</v>
          </cell>
          <cell r="G178" t="str">
            <v>17306696422</v>
          </cell>
          <cell r="H178" t="str">
            <v>872554805@qq.com</v>
          </cell>
          <cell r="I178" t="str">
            <v>揭西县公安局</v>
          </cell>
          <cell r="J178" t="str">
            <v>202304</v>
          </cell>
          <cell r="K178" t="str">
            <v>基层执勤执法岗④</v>
          </cell>
          <cell r="L178" t="str">
            <v>社会人员</v>
          </cell>
          <cell r="M178" t="str">
            <v>电子信息科学与技术</v>
          </cell>
          <cell r="N178" t="str">
            <v/>
          </cell>
          <cell r="O178" t="str">
            <v>汉族</v>
          </cell>
          <cell r="P178" t="str">
            <v>共青团员</v>
          </cell>
          <cell r="Q178" t="str">
            <v>未婚</v>
          </cell>
          <cell r="R178" t="str">
            <v>广东省揭阳市揭西县</v>
          </cell>
          <cell r="S178" t="str">
            <v>广东省揭阳市揭西县</v>
          </cell>
          <cell r="T178" t="str">
            <v>刘永福</v>
          </cell>
          <cell r="U178" t="str">
            <v>13670592480</v>
          </cell>
          <cell r="V178" t="str">
            <v>广东省揭阳市揭西县河婆街道河山东22巷14号</v>
          </cell>
          <cell r="W178" t="str">
            <v>515400</v>
          </cell>
          <cell r="X178" t="str">
            <v>广东省揭阳市揭西县</v>
          </cell>
          <cell r="Y178" t="str">
            <v>全日制本科</v>
          </cell>
        </row>
        <row r="179">
          <cell r="B179" t="str">
            <v>谢敏华</v>
          </cell>
          <cell r="C179" t="str">
            <v>女</v>
          </cell>
          <cell r="D179" t="str">
            <v>1998-08-28</v>
          </cell>
          <cell r="E179" t="str">
            <v>445221199808286989</v>
          </cell>
          <cell r="F179">
            <v>25</v>
          </cell>
          <cell r="G179" t="str">
            <v>15218676056</v>
          </cell>
          <cell r="H179" t="str">
            <v>987251356@qq.com</v>
          </cell>
          <cell r="I179" t="str">
            <v>揭西县公安局</v>
          </cell>
          <cell r="J179" t="str">
            <v>202304</v>
          </cell>
          <cell r="K179" t="str">
            <v>基层执勤执法岗④</v>
          </cell>
          <cell r="L179" t="str">
            <v>社会人员</v>
          </cell>
          <cell r="M179" t="str">
            <v>刑事侦查技术</v>
          </cell>
          <cell r="N179" t="str">
            <v/>
          </cell>
          <cell r="O179" t="str">
            <v>汉族</v>
          </cell>
          <cell r="P179" t="str">
            <v>共青团员</v>
          </cell>
          <cell r="Q179" t="str">
            <v>未婚</v>
          </cell>
          <cell r="R179" t="str">
            <v>广东省揭阳市榕城区</v>
          </cell>
          <cell r="S179" t="str">
            <v>广东省揭阳市榕城区</v>
          </cell>
          <cell r="T179" t="str">
            <v>谢怀真</v>
          </cell>
          <cell r="U179" t="str">
            <v>13534541319</v>
          </cell>
          <cell r="V179" t="str">
            <v>广东省揭阳市榕城区渔湖镇迎滨广场西侧22号</v>
          </cell>
          <cell r="W179" t="str">
            <v>522000</v>
          </cell>
          <cell r="X179" t="str">
            <v>广东省揭阳市榕城区</v>
          </cell>
          <cell r="Y179" t="str">
            <v>全日制大专</v>
          </cell>
        </row>
        <row r="180">
          <cell r="B180" t="str">
            <v>李裕峰</v>
          </cell>
          <cell r="C180" t="str">
            <v>男</v>
          </cell>
          <cell r="D180" t="str">
            <v>1998-12-09</v>
          </cell>
          <cell r="E180" t="str">
            <v>441424199812091574</v>
          </cell>
          <cell r="F180">
            <v>25</v>
          </cell>
          <cell r="G180" t="str">
            <v>15768199508</v>
          </cell>
          <cell r="H180" t="str">
            <v>2503358023@qq.com</v>
          </cell>
          <cell r="I180" t="str">
            <v>揭西县公安局</v>
          </cell>
          <cell r="J180" t="str">
            <v>202303</v>
          </cell>
          <cell r="K180" t="str">
            <v>基层执勤执法岗③</v>
          </cell>
          <cell r="L180" t="str">
            <v>社会人员</v>
          </cell>
          <cell r="M180" t="str">
            <v>商务管理</v>
          </cell>
          <cell r="N180" t="str">
            <v/>
          </cell>
          <cell r="O180" t="str">
            <v>汉族</v>
          </cell>
          <cell r="P180" t="str">
            <v>共青团员</v>
          </cell>
          <cell r="Q180" t="str">
            <v>未婚</v>
          </cell>
          <cell r="R180" t="str">
            <v>广东省梅州市五华县</v>
          </cell>
          <cell r="S180" t="str">
            <v>广东省梅州市五华县</v>
          </cell>
          <cell r="T180" t="str">
            <v>李亿珍</v>
          </cell>
          <cell r="U180" t="str">
            <v>15016243643</v>
          </cell>
          <cell r="V180" t="str">
            <v>广东省梅州市五华县横陂镇西湖村上溪口片区</v>
          </cell>
          <cell r="W180" t="str">
            <v>2503358023@qq.com</v>
          </cell>
          <cell r="X180" t="str">
            <v>广东省梅州市五华县</v>
          </cell>
          <cell r="Y180" t="str">
            <v>全日制大专</v>
          </cell>
        </row>
        <row r="181">
          <cell r="B181" t="str">
            <v>韩琳莹</v>
          </cell>
          <cell r="C181" t="str">
            <v>女</v>
          </cell>
          <cell r="D181" t="str">
            <v>1998-01-29</v>
          </cell>
          <cell r="E181" t="str">
            <v>445222199801290025</v>
          </cell>
          <cell r="F181">
            <v>25</v>
          </cell>
          <cell r="G181" t="str">
            <v>13244842689</v>
          </cell>
          <cell r="H181" t="str">
            <v>1966282698@qq.com</v>
          </cell>
          <cell r="I181" t="str">
            <v>揭西县公安局</v>
          </cell>
          <cell r="J181" t="str">
            <v>202304</v>
          </cell>
          <cell r="K181" t="str">
            <v>基层执勤执法岗④</v>
          </cell>
          <cell r="L181" t="str">
            <v>社会人员</v>
          </cell>
          <cell r="M181" t="str">
            <v>英语</v>
          </cell>
          <cell r="N181" t="str">
            <v/>
          </cell>
          <cell r="O181" t="str">
            <v>汉族</v>
          </cell>
          <cell r="P181" t="str">
            <v>共青团员</v>
          </cell>
          <cell r="Q181" t="str">
            <v>未婚</v>
          </cell>
          <cell r="R181" t="str">
            <v>广东省揭阳市揭西县</v>
          </cell>
          <cell r="S181" t="str">
            <v>广东省揭阳市揭西县</v>
          </cell>
          <cell r="T181" t="str">
            <v>韩林琳</v>
          </cell>
          <cell r="U181" t="str">
            <v> 15302548361</v>
          </cell>
          <cell r="V181" t="str">
            <v>广东省揭阳市揭西县河婆街道韩屋楼</v>
          </cell>
          <cell r="W181" t="str">
            <v>515400</v>
          </cell>
          <cell r="X181" t="str">
            <v>广东省揭阳市揭西县</v>
          </cell>
          <cell r="Y181" t="str">
            <v>全日制本科</v>
          </cell>
        </row>
        <row r="182">
          <cell r="B182" t="str">
            <v>廖晓敏</v>
          </cell>
          <cell r="C182" t="str">
            <v>女</v>
          </cell>
          <cell r="D182" t="str">
            <v>1998-10-12</v>
          </cell>
          <cell r="E182" t="str">
            <v>445202199810128526</v>
          </cell>
          <cell r="F182">
            <v>25</v>
          </cell>
          <cell r="G182" t="str">
            <v>18718231775</v>
          </cell>
          <cell r="H182" t="str">
            <v>549384732@qq.com</v>
          </cell>
          <cell r="I182" t="str">
            <v>揭西县公安局</v>
          </cell>
          <cell r="J182" t="str">
            <v>202304</v>
          </cell>
          <cell r="K182" t="str">
            <v>基层执勤执法岗④</v>
          </cell>
          <cell r="L182" t="str">
            <v>社会人员</v>
          </cell>
          <cell r="M182" t="str">
            <v>电子商务</v>
          </cell>
          <cell r="N182" t="str">
            <v/>
          </cell>
          <cell r="O182" t="str">
            <v>汉族</v>
          </cell>
          <cell r="P182" t="str">
            <v>中共党员</v>
          </cell>
          <cell r="Q182" t="str">
            <v>未婚</v>
          </cell>
          <cell r="R182" t="str">
            <v>广东省揭阳市榕城区</v>
          </cell>
          <cell r="S182" t="str">
            <v>广东省揭阳市榕城区</v>
          </cell>
          <cell r="T182" t="str">
            <v>廖少秦</v>
          </cell>
          <cell r="U182" t="str">
            <v>13500164584</v>
          </cell>
          <cell r="V182" t="str">
            <v>广东省揭阳市榕城区新阳村</v>
          </cell>
          <cell r="W182" t="str">
            <v>522000</v>
          </cell>
          <cell r="X182" t="str">
            <v>广东省揭阳市榕城区</v>
          </cell>
          <cell r="Y182" t="str">
            <v>全日制本科</v>
          </cell>
        </row>
        <row r="183">
          <cell r="B183" t="str">
            <v>吴锐璇</v>
          </cell>
          <cell r="C183" t="str">
            <v>女</v>
          </cell>
          <cell r="D183" t="str">
            <v>1998-11-12</v>
          </cell>
          <cell r="E183" t="str">
            <v>445221199811127743</v>
          </cell>
          <cell r="F183">
            <v>25</v>
          </cell>
          <cell r="G183" t="str">
            <v>13531949788</v>
          </cell>
          <cell r="H183" t="str">
            <v>1642281497@qq.com</v>
          </cell>
          <cell r="I183" t="str">
            <v>揭西县公安局</v>
          </cell>
          <cell r="J183" t="str">
            <v>202304</v>
          </cell>
          <cell r="K183" t="str">
            <v>基层执勤执法岗④</v>
          </cell>
          <cell r="L183" t="str">
            <v>社会人员</v>
          </cell>
          <cell r="M183" t="str">
            <v>网络工程</v>
          </cell>
          <cell r="N183" t="str">
            <v/>
          </cell>
          <cell r="O183" t="str">
            <v>汉族</v>
          </cell>
          <cell r="P183" t="str">
            <v>中共党员</v>
          </cell>
          <cell r="Q183" t="str">
            <v>未婚</v>
          </cell>
          <cell r="R183" t="str">
            <v>广东省揭阳市揭东区</v>
          </cell>
          <cell r="S183" t="str">
            <v>广东省揭阳市揭东区</v>
          </cell>
          <cell r="T183" t="str">
            <v>吴锐丽</v>
          </cell>
          <cell r="U183" t="str">
            <v>15119394846</v>
          </cell>
          <cell r="V183" t="str">
            <v>广东省揭阳市揭东区曲溪街道三友横山村</v>
          </cell>
          <cell r="W183" t="str">
            <v>515500</v>
          </cell>
          <cell r="X183" t="str">
            <v>广东省揭阳市揭东区</v>
          </cell>
          <cell r="Y183" t="str">
            <v>全日制本科</v>
          </cell>
        </row>
        <row r="184">
          <cell r="B184" t="str">
            <v>邱惠琳</v>
          </cell>
          <cell r="C184" t="str">
            <v>女</v>
          </cell>
          <cell r="D184" t="str">
            <v>1998-10-04</v>
          </cell>
          <cell r="E184" t="str">
            <v>445222199810044344</v>
          </cell>
          <cell r="F184">
            <v>25</v>
          </cell>
          <cell r="G184" t="str">
            <v>15819613152</v>
          </cell>
          <cell r="H184" t="str">
            <v>2574753799@qq.com</v>
          </cell>
          <cell r="I184" t="str">
            <v>揭西县公安局</v>
          </cell>
          <cell r="J184" t="str">
            <v>202304</v>
          </cell>
          <cell r="K184" t="str">
            <v>基层执勤执法岗④</v>
          </cell>
          <cell r="L184" t="str">
            <v>社会人员</v>
          </cell>
          <cell r="M184" t="str">
            <v>无</v>
          </cell>
          <cell r="N184" t="str">
            <v/>
          </cell>
          <cell r="O184" t="str">
            <v>汉族</v>
          </cell>
          <cell r="P184" t="str">
            <v>群众</v>
          </cell>
          <cell r="Q184" t="str">
            <v>未婚</v>
          </cell>
          <cell r="R184" t="str">
            <v>广东省揭阳市揭西县</v>
          </cell>
          <cell r="S184" t="str">
            <v>广东省揭阳市揭西县</v>
          </cell>
          <cell r="T184" t="str">
            <v>邱俊业</v>
          </cell>
          <cell r="U184" t="str">
            <v>13435119612</v>
          </cell>
          <cell r="V184" t="str">
            <v>广东省揭阳市揭西县河婆街道河山东5巷22号</v>
          </cell>
          <cell r="W184" t="str">
            <v>515400</v>
          </cell>
          <cell r="X184" t="str">
            <v>广东省揭阳市揭西县</v>
          </cell>
          <cell r="Y184" t="str">
            <v>全日制大专</v>
          </cell>
        </row>
        <row r="185">
          <cell r="B185" t="str">
            <v>许焙瑶</v>
          </cell>
          <cell r="C185" t="str">
            <v>女</v>
          </cell>
          <cell r="D185" t="str">
            <v>1998-10-11</v>
          </cell>
          <cell r="E185" t="str">
            <v>44528119981011332X</v>
          </cell>
          <cell r="F185">
            <v>25</v>
          </cell>
          <cell r="G185" t="str">
            <v>18218237625</v>
          </cell>
          <cell r="H185" t="str">
            <v>3014202239@qq.com</v>
          </cell>
          <cell r="I185" t="str">
            <v>揭西县公安局</v>
          </cell>
          <cell r="J185" t="str">
            <v>202304</v>
          </cell>
          <cell r="K185" t="str">
            <v>基层执勤执法岗④</v>
          </cell>
          <cell r="L185" t="str">
            <v>社会人员</v>
          </cell>
          <cell r="M185" t="str">
            <v>无</v>
          </cell>
          <cell r="N185" t="str">
            <v/>
          </cell>
          <cell r="O185" t="str">
            <v>汉族</v>
          </cell>
          <cell r="P185" t="str">
            <v>共青团员</v>
          </cell>
          <cell r="Q185" t="str">
            <v>未婚</v>
          </cell>
          <cell r="R185" t="str">
            <v>广东省揭阳市普宁市</v>
          </cell>
          <cell r="S185" t="str">
            <v>广东省揭阳市普宁市</v>
          </cell>
          <cell r="T185" t="str">
            <v>许贤博</v>
          </cell>
          <cell r="U185" t="str">
            <v>13714131644</v>
          </cell>
          <cell r="V185" t="str">
            <v>广东省揭阳市普宁市赤岗镇西林埔上村</v>
          </cell>
          <cell r="W185" t="str">
            <v>515346</v>
          </cell>
          <cell r="X185" t="str">
            <v>广东省揭阳市普宁市</v>
          </cell>
          <cell r="Y185" t="str">
            <v>非全日制本科</v>
          </cell>
        </row>
        <row r="186">
          <cell r="B186" t="str">
            <v>林芝</v>
          </cell>
          <cell r="C186" t="str">
            <v>女</v>
          </cell>
          <cell r="D186" t="str">
            <v>1998-12-21</v>
          </cell>
          <cell r="E186" t="str">
            <v>445222199812210326</v>
          </cell>
          <cell r="F186">
            <v>25</v>
          </cell>
          <cell r="G186" t="str">
            <v>18124435992</v>
          </cell>
          <cell r="H186" t="str">
            <v>214206601@qq.com</v>
          </cell>
          <cell r="I186" t="str">
            <v>揭西县公安局</v>
          </cell>
          <cell r="J186" t="str">
            <v>202304</v>
          </cell>
          <cell r="K186" t="str">
            <v>基层执勤执法岗④</v>
          </cell>
          <cell r="L186" t="str">
            <v>社会人员</v>
          </cell>
          <cell r="M186" t="str">
            <v>税务</v>
          </cell>
          <cell r="N186" t="str">
            <v/>
          </cell>
          <cell r="O186" t="str">
            <v>汉族</v>
          </cell>
          <cell r="P186" t="str">
            <v>共青团员</v>
          </cell>
          <cell r="Q186" t="str">
            <v>未婚</v>
          </cell>
          <cell r="R186" t="str">
            <v>广东省揭阳市揭西县</v>
          </cell>
          <cell r="S186" t="str">
            <v>广东省揭阳市揭西县</v>
          </cell>
          <cell r="T186" t="str">
            <v>15813590260</v>
          </cell>
          <cell r="U186" t="str">
            <v>15813590260</v>
          </cell>
          <cell r="V186" t="str">
            <v>广东省揭阳市揭西县棉湖镇四乡口寨村西区第一座4-1</v>
          </cell>
          <cell r="W186" t="str">
            <v>515438</v>
          </cell>
          <cell r="X186" t="str">
            <v>广东省揭阳市揭西县</v>
          </cell>
          <cell r="Y186" t="str">
            <v>全日制大专</v>
          </cell>
        </row>
        <row r="187">
          <cell r="B187" t="str">
            <v>冯杰</v>
          </cell>
          <cell r="C187" t="str">
            <v>男</v>
          </cell>
          <cell r="D187" t="str">
            <v>1998-09-18</v>
          </cell>
          <cell r="E187" t="str">
            <v>441423199809182057</v>
          </cell>
          <cell r="F187">
            <v>25</v>
          </cell>
          <cell r="G187" t="str">
            <v>19849213727</v>
          </cell>
          <cell r="H187" t="str">
            <v>2522314857@qq.com</v>
          </cell>
          <cell r="I187" t="str">
            <v>揭西县公安局</v>
          </cell>
          <cell r="J187" t="str">
            <v>202301</v>
          </cell>
          <cell r="K187" t="str">
            <v>基层执勤执法岗①</v>
          </cell>
          <cell r="L187" t="str">
            <v>社会人员</v>
          </cell>
          <cell r="M187" t="str">
            <v>刑事侦查技术</v>
          </cell>
          <cell r="N187" t="str">
            <v/>
          </cell>
          <cell r="O187" t="str">
            <v>汉族</v>
          </cell>
          <cell r="P187" t="str">
            <v>共青团员</v>
          </cell>
          <cell r="Q187" t="str">
            <v>未婚</v>
          </cell>
          <cell r="R187" t="str">
            <v>广东省梅州市丰顺县</v>
          </cell>
          <cell r="S187" t="str">
            <v>广东省梅州市丰顺县</v>
          </cell>
          <cell r="T187" t="str">
            <v>陈春华</v>
          </cell>
          <cell r="U187" t="str">
            <v>15218070857</v>
          </cell>
          <cell r="V187" t="str">
            <v>广东省梅州市丰顺县潘田镇新南村南溪围</v>
          </cell>
          <cell r="W187" t="str">
            <v>514354</v>
          </cell>
          <cell r="X187" t="str">
            <v>广东省梅州市丰顺县</v>
          </cell>
          <cell r="Y187" t="str">
            <v>全日制大专</v>
          </cell>
        </row>
        <row r="188">
          <cell r="B188" t="str">
            <v>刘佳涛</v>
          </cell>
          <cell r="C188" t="str">
            <v>男</v>
          </cell>
          <cell r="D188" t="str">
            <v>1998-05-19</v>
          </cell>
          <cell r="E188" t="str">
            <v>445222199805190013</v>
          </cell>
          <cell r="F188">
            <v>25</v>
          </cell>
          <cell r="G188" t="str">
            <v>13612821913</v>
          </cell>
          <cell r="H188" t="str">
            <v>965770264@qq.com</v>
          </cell>
          <cell r="I188" t="str">
            <v>揭西县公安局</v>
          </cell>
          <cell r="J188" t="str">
            <v>202303</v>
          </cell>
          <cell r="K188" t="str">
            <v>基层执勤执法岗③</v>
          </cell>
          <cell r="L188" t="str">
            <v>社会人员</v>
          </cell>
          <cell r="M188" t="str">
            <v>基层执勤执法岗③</v>
          </cell>
          <cell r="N188" t="str">
            <v/>
          </cell>
          <cell r="O188" t="str">
            <v>汉族</v>
          </cell>
          <cell r="P188" t="str">
            <v>群众</v>
          </cell>
          <cell r="Q188" t="str">
            <v>未婚</v>
          </cell>
          <cell r="R188" t="str">
            <v>广东省揭阳市揭西县</v>
          </cell>
          <cell r="S188" t="str">
            <v>广东省揭阳市揭西县</v>
          </cell>
          <cell r="T188" t="str">
            <v>刘善金</v>
          </cell>
          <cell r="U188" t="str">
            <v>13501561592</v>
          </cell>
          <cell r="V188" t="str">
            <v>广东省揭阳市揭西县河婆街道河洪20巷</v>
          </cell>
          <cell r="W188" t="str">
            <v>515400</v>
          </cell>
          <cell r="X188" t="str">
            <v>广东省揭阳市揭西县</v>
          </cell>
          <cell r="Y188" t="str">
            <v>全日制大专</v>
          </cell>
        </row>
        <row r="189">
          <cell r="B189" t="str">
            <v>谢培森</v>
          </cell>
          <cell r="C189" t="str">
            <v>男</v>
          </cell>
          <cell r="D189" t="str">
            <v>1998-08-02</v>
          </cell>
          <cell r="E189" t="str">
            <v>440514199808021313</v>
          </cell>
          <cell r="F189">
            <v>25</v>
          </cell>
          <cell r="G189" t="str">
            <v>13790842709</v>
          </cell>
          <cell r="H189" t="str">
            <v>2252568612@qq.com</v>
          </cell>
          <cell r="I189" t="str">
            <v>揭西县公安局</v>
          </cell>
          <cell r="J189" t="str">
            <v>202301</v>
          </cell>
          <cell r="K189" t="str">
            <v>基层执勤执法岗①</v>
          </cell>
          <cell r="L189" t="str">
            <v>社会人员</v>
          </cell>
          <cell r="M189" t="str">
            <v>计算机科学与技术</v>
          </cell>
          <cell r="N189" t="str">
            <v/>
          </cell>
          <cell r="O189" t="str">
            <v>汉族</v>
          </cell>
          <cell r="P189" t="str">
            <v>共青团员</v>
          </cell>
          <cell r="Q189" t="str">
            <v>未婚</v>
          </cell>
          <cell r="R189" t="str">
            <v>广东省汕头市潮南区</v>
          </cell>
          <cell r="S189" t="str">
            <v>广东省汕头市潮南区</v>
          </cell>
          <cell r="T189" t="str">
            <v>谢镇文</v>
          </cell>
          <cell r="U189" t="str">
            <v>13425313342</v>
          </cell>
          <cell r="V189" t="str">
            <v>广东省汕头市潮南区陈店镇流溪村</v>
          </cell>
          <cell r="W189" t="str">
            <v>515152</v>
          </cell>
          <cell r="X189" t="str">
            <v>广东省汕头市潮南区</v>
          </cell>
          <cell r="Y189" t="str">
            <v>全日制本科</v>
          </cell>
        </row>
        <row r="190">
          <cell r="B190" t="str">
            <v>陈向阳</v>
          </cell>
          <cell r="C190" t="str">
            <v>男</v>
          </cell>
          <cell r="D190" t="str">
            <v>1998-05-29</v>
          </cell>
          <cell r="E190" t="str">
            <v>44522219980529121X</v>
          </cell>
          <cell r="F190">
            <v>25</v>
          </cell>
          <cell r="G190" t="str">
            <v>15625585033</v>
          </cell>
          <cell r="H190" t="str">
            <v>1287519591@qq.com</v>
          </cell>
          <cell r="I190" t="str">
            <v>揭西县公安局</v>
          </cell>
          <cell r="J190" t="str">
            <v>202301</v>
          </cell>
          <cell r="K190" t="str">
            <v>基层执勤执法岗①</v>
          </cell>
          <cell r="L190" t="str">
            <v>社会人员</v>
          </cell>
          <cell r="M190" t="str">
            <v>无</v>
          </cell>
          <cell r="N190" t="str">
            <v/>
          </cell>
          <cell r="O190" t="str">
            <v>汉族</v>
          </cell>
          <cell r="P190" t="str">
            <v>群众</v>
          </cell>
          <cell r="Q190" t="str">
            <v>未婚</v>
          </cell>
          <cell r="R190" t="str">
            <v>广东省揭阳市揭西县</v>
          </cell>
          <cell r="S190" t="str">
            <v>广东省揭阳市揭西县</v>
          </cell>
          <cell r="T190" t="str">
            <v>陈向阳</v>
          </cell>
          <cell r="U190" t="str">
            <v>17324495903</v>
          </cell>
          <cell r="V190" t="str">
            <v>广东省深圳市宝安区沙井街道壆岗派出所</v>
          </cell>
          <cell r="W190" t="str">
            <v>518101</v>
          </cell>
          <cell r="X190" t="str">
            <v>广东省揭阳市揭西县</v>
          </cell>
          <cell r="Y190" t="str">
            <v>全日制大专</v>
          </cell>
        </row>
        <row r="191">
          <cell r="B191" t="str">
            <v>张斯凯</v>
          </cell>
          <cell r="C191" t="str">
            <v>男</v>
          </cell>
          <cell r="D191" t="str">
            <v>1998-01-05</v>
          </cell>
          <cell r="E191" t="str">
            <v>44522219980105003X</v>
          </cell>
          <cell r="F191">
            <v>25</v>
          </cell>
          <cell r="G191" t="str">
            <v>18320598511</v>
          </cell>
          <cell r="H191" t="str">
            <v>3607223023@qq.com</v>
          </cell>
          <cell r="I191" t="str">
            <v>揭西县公安局</v>
          </cell>
          <cell r="J191" t="str">
            <v>202301</v>
          </cell>
          <cell r="K191" t="str">
            <v>基层执勤执法岗①</v>
          </cell>
          <cell r="L191" t="str">
            <v>社会人员</v>
          </cell>
          <cell r="M191" t="str">
            <v>汽车检测与维修</v>
          </cell>
          <cell r="N191" t="str">
            <v/>
          </cell>
          <cell r="O191" t="str">
            <v>汉族</v>
          </cell>
          <cell r="P191" t="str">
            <v>群众</v>
          </cell>
          <cell r="Q191" t="str">
            <v>未婚</v>
          </cell>
          <cell r="R191" t="str">
            <v>广东省揭阳市揭西县</v>
          </cell>
          <cell r="S191" t="str">
            <v>广东省揭阳市揭西县</v>
          </cell>
          <cell r="T191" t="str">
            <v>18925680129</v>
          </cell>
          <cell r="U191" t="str">
            <v>18925680129</v>
          </cell>
          <cell r="V191" t="str">
            <v>广东省揭阳市揭西县河山河洋四巷三号</v>
          </cell>
          <cell r="W191" t="str">
            <v>515400</v>
          </cell>
          <cell r="X191" t="str">
            <v>广东省揭阳市揭西县</v>
          </cell>
          <cell r="Y191" t="str">
            <v>全日制大专</v>
          </cell>
        </row>
        <row r="192">
          <cell r="B192" t="str">
            <v>蔡伟峰</v>
          </cell>
          <cell r="C192" t="str">
            <v>男</v>
          </cell>
          <cell r="D192" t="str">
            <v>1998-02-20</v>
          </cell>
          <cell r="E192" t="str">
            <v>44522219980220001X</v>
          </cell>
          <cell r="F192">
            <v>25</v>
          </cell>
          <cell r="G192" t="str">
            <v>13417638445</v>
          </cell>
          <cell r="H192" t="str">
            <v>843586952@qq.com</v>
          </cell>
          <cell r="I192" t="str">
            <v>揭西县公安局</v>
          </cell>
          <cell r="J192" t="str">
            <v>202303</v>
          </cell>
          <cell r="K192" t="str">
            <v>基层执勤执法岗③</v>
          </cell>
          <cell r="L192" t="str">
            <v>社会人员</v>
          </cell>
          <cell r="M192" t="str">
            <v>计算机</v>
          </cell>
          <cell r="N192" t="str">
            <v/>
          </cell>
          <cell r="O192" t="str">
            <v>汉族</v>
          </cell>
          <cell r="P192" t="str">
            <v>共青团员</v>
          </cell>
          <cell r="Q192" t="str">
            <v>未婚</v>
          </cell>
          <cell r="R192" t="str">
            <v>广东省揭阳市揭西县</v>
          </cell>
          <cell r="S192" t="str">
            <v>广东省揭阳市揭西县</v>
          </cell>
          <cell r="T192" t="str">
            <v>蔡小业</v>
          </cell>
          <cell r="U192" t="str">
            <v>13434944528</v>
          </cell>
          <cell r="V192" t="str">
            <v>广东省揭阳市揭西县河婆镇过境路伟凡汽修厂后一间</v>
          </cell>
          <cell r="W192" t="str">
            <v>515400</v>
          </cell>
          <cell r="X192" t="str">
            <v>广东省揭阳市揭西县</v>
          </cell>
          <cell r="Y192" t="str">
            <v>全日制本科</v>
          </cell>
        </row>
        <row r="193">
          <cell r="B193" t="str">
            <v>蔡培元</v>
          </cell>
          <cell r="C193" t="str">
            <v>男</v>
          </cell>
          <cell r="D193" t="str">
            <v>1998-09-01</v>
          </cell>
          <cell r="E193" t="str">
            <v>445222199809010091</v>
          </cell>
          <cell r="F193">
            <v>25</v>
          </cell>
          <cell r="G193" t="str">
            <v>15625608349</v>
          </cell>
          <cell r="H193" t="str">
            <v>1585607602@qq.com</v>
          </cell>
          <cell r="I193" t="str">
            <v>揭西县公安局</v>
          </cell>
          <cell r="J193" t="str">
            <v>202305</v>
          </cell>
          <cell r="K193" t="str">
            <v>基层执勤执法岗⑤</v>
          </cell>
          <cell r="L193" t="str">
            <v>退役军人</v>
          </cell>
          <cell r="M193" t="str">
            <v>无</v>
          </cell>
          <cell r="N193" t="str">
            <v/>
          </cell>
          <cell r="O193" t="str">
            <v>汉族</v>
          </cell>
          <cell r="P193" t="str">
            <v>群众</v>
          </cell>
          <cell r="Q193" t="str">
            <v>未婚</v>
          </cell>
          <cell r="R193" t="str">
            <v>广东省揭阳市揭西县</v>
          </cell>
          <cell r="S193" t="str">
            <v>广东省揭阳市揭西县</v>
          </cell>
          <cell r="T193" t="str">
            <v>蔡益赐</v>
          </cell>
          <cell r="U193" t="str">
            <v>13360786678</v>
          </cell>
          <cell r="V193" t="str">
            <v>广东省揭阳市揭西县河婆镇大古汽修厂</v>
          </cell>
          <cell r="W193" t="str">
            <v>515400</v>
          </cell>
          <cell r="X193" t="str">
            <v>广东省揭阳市揭西县</v>
          </cell>
          <cell r="Y193" t="str">
            <v>中专</v>
          </cell>
        </row>
        <row r="194">
          <cell r="B194" t="str">
            <v>郭晓雯</v>
          </cell>
          <cell r="C194" t="str">
            <v>女</v>
          </cell>
          <cell r="D194" t="str">
            <v>1998-09-19</v>
          </cell>
          <cell r="E194" t="str">
            <v>44058219980919428X</v>
          </cell>
          <cell r="F194">
            <v>25</v>
          </cell>
          <cell r="G194" t="str">
            <v>13609681794</v>
          </cell>
          <cell r="H194" t="str">
            <v>w1107_xyg@163.com</v>
          </cell>
          <cell r="I194" t="str">
            <v>揭西县公安局</v>
          </cell>
          <cell r="J194" t="str">
            <v>202304</v>
          </cell>
          <cell r="K194" t="str">
            <v>基层执勤执法岗④</v>
          </cell>
          <cell r="L194" t="str">
            <v>社会人员</v>
          </cell>
          <cell r="M194" t="str">
            <v>计算机科学与技术</v>
          </cell>
          <cell r="N194" t="str">
            <v/>
          </cell>
          <cell r="O194" t="str">
            <v>汉族</v>
          </cell>
          <cell r="P194" t="str">
            <v>共青团员</v>
          </cell>
          <cell r="Q194" t="str">
            <v>未婚</v>
          </cell>
          <cell r="R194" t="str">
            <v>广东省汕头市潮阳区</v>
          </cell>
          <cell r="S194" t="str">
            <v>广东省汕头市潮阳区</v>
          </cell>
          <cell r="T194" t="str">
            <v>陈新泽</v>
          </cell>
          <cell r="U194" t="str">
            <v>13018633835</v>
          </cell>
          <cell r="V194" t="str">
            <v>广东省汕头市龙湖区鸥汀街道</v>
          </cell>
          <cell r="W194" t="str">
            <v>515041</v>
          </cell>
          <cell r="X194" t="str">
            <v>广东省汕头市潮阳区</v>
          </cell>
          <cell r="Y194" t="str">
            <v>全日制本科</v>
          </cell>
        </row>
        <row r="195">
          <cell r="B195" t="str">
            <v>韩钰洁</v>
          </cell>
          <cell r="C195" t="str">
            <v>女</v>
          </cell>
          <cell r="D195" t="str">
            <v>1998-02-08</v>
          </cell>
          <cell r="E195" t="str">
            <v>445222199802084362</v>
          </cell>
          <cell r="F195">
            <v>25</v>
          </cell>
          <cell r="G195" t="str">
            <v>13531923261</v>
          </cell>
          <cell r="H195" t="str">
            <v>1158219445@qq.com</v>
          </cell>
          <cell r="I195" t="str">
            <v>揭西县公安局</v>
          </cell>
          <cell r="J195" t="str">
            <v>202304</v>
          </cell>
          <cell r="K195" t="str">
            <v>基层执勤执法岗④</v>
          </cell>
          <cell r="L195" t="str">
            <v>社会人员</v>
          </cell>
          <cell r="M195" t="str">
            <v>学前教育</v>
          </cell>
          <cell r="N195" t="str">
            <v/>
          </cell>
          <cell r="O195" t="str">
            <v>汉族</v>
          </cell>
          <cell r="P195" t="str">
            <v>共青团员</v>
          </cell>
          <cell r="Q195" t="str">
            <v>未婚</v>
          </cell>
          <cell r="R195" t="str">
            <v>广东省揭阳市揭西县</v>
          </cell>
          <cell r="S195" t="str">
            <v>广东省揭阳市揭西县</v>
          </cell>
          <cell r="T195" t="str">
            <v>韩丽冰</v>
          </cell>
          <cell r="U195" t="str">
            <v>18825671937</v>
          </cell>
          <cell r="V195" t="str">
            <v>广东省揭阳市揭西县河婆镇建新居委榕江华庭</v>
          </cell>
          <cell r="W195" t="str">
            <v>515400</v>
          </cell>
          <cell r="X195" t="str">
            <v>广东省揭阳市揭西县</v>
          </cell>
          <cell r="Y195" t="str">
            <v>全日制大专</v>
          </cell>
        </row>
        <row r="196">
          <cell r="B196" t="str">
            <v>张海漩</v>
          </cell>
          <cell r="C196" t="str">
            <v>女</v>
          </cell>
          <cell r="D196" t="str">
            <v>1998-09-11</v>
          </cell>
          <cell r="E196" t="str">
            <v>445222199809114368</v>
          </cell>
          <cell r="F196">
            <v>25</v>
          </cell>
          <cell r="G196" t="str">
            <v>18128319505</v>
          </cell>
          <cell r="H196" t="str">
            <v>1065585478@qq.com</v>
          </cell>
          <cell r="I196" t="str">
            <v>揭西县公安局</v>
          </cell>
          <cell r="J196" t="str">
            <v>202304</v>
          </cell>
          <cell r="K196" t="str">
            <v>基层执勤执法岗④</v>
          </cell>
          <cell r="L196" t="str">
            <v>社会人员</v>
          </cell>
          <cell r="M196" t="str">
            <v>食品科学与工程</v>
          </cell>
          <cell r="N196" t="str">
            <v/>
          </cell>
          <cell r="O196" t="str">
            <v>汉族</v>
          </cell>
          <cell r="P196" t="str">
            <v>共青团员</v>
          </cell>
          <cell r="Q196" t="str">
            <v>未婚</v>
          </cell>
          <cell r="R196" t="str">
            <v>广东省揭阳市揭西县</v>
          </cell>
          <cell r="S196" t="str">
            <v>广东省揭阳市揭西县</v>
          </cell>
          <cell r="T196" t="str">
            <v>温美蕉</v>
          </cell>
          <cell r="U196" t="str">
            <v>18934096911</v>
          </cell>
          <cell r="V196" t="str">
            <v>广东省揭阳市揭西县河婆街道河山东前四巷40号</v>
          </cell>
          <cell r="W196" t="str">
            <v>515400</v>
          </cell>
          <cell r="X196" t="str">
            <v>广东省揭阳市揭西县</v>
          </cell>
          <cell r="Y196" t="str">
            <v>全日制本科</v>
          </cell>
        </row>
        <row r="197">
          <cell r="B197" t="str">
            <v>方泽键</v>
          </cell>
          <cell r="C197" t="str">
            <v>男</v>
          </cell>
          <cell r="D197" t="str">
            <v>1998-06-04</v>
          </cell>
          <cell r="E197" t="str">
            <v>44528119980604275X</v>
          </cell>
          <cell r="F197">
            <v>25</v>
          </cell>
          <cell r="G197" t="str">
            <v>13169278591</v>
          </cell>
          <cell r="H197" t="str">
            <v>2277233928@qq.com</v>
          </cell>
          <cell r="I197" t="str">
            <v>揭西县公安局</v>
          </cell>
          <cell r="J197" t="str">
            <v>202301</v>
          </cell>
          <cell r="K197" t="str">
            <v>基层执勤执法岗①</v>
          </cell>
          <cell r="L197" t="str">
            <v>社会人员</v>
          </cell>
          <cell r="M197" t="str">
            <v>计算机科学与技术</v>
          </cell>
          <cell r="N197" t="str">
            <v/>
          </cell>
          <cell r="O197" t="str">
            <v>汉族</v>
          </cell>
          <cell r="P197" t="str">
            <v>共青团员</v>
          </cell>
          <cell r="Q197" t="str">
            <v>未婚</v>
          </cell>
          <cell r="R197" t="str">
            <v>广东省揭阳市普宁市</v>
          </cell>
          <cell r="S197" t="str">
            <v>广东省揭阳市普宁市</v>
          </cell>
          <cell r="T197" t="str">
            <v>方丽玲</v>
          </cell>
          <cell r="U197" t="str">
            <v>15018265471</v>
          </cell>
          <cell r="V197" t="str">
            <v>广东省揭阳市普宁市永安里45</v>
          </cell>
          <cell r="W197" t="str">
            <v>515347</v>
          </cell>
          <cell r="X197" t="str">
            <v>广东省揭阳市普宁市</v>
          </cell>
          <cell r="Y197" t="str">
            <v>全日制本科</v>
          </cell>
        </row>
        <row r="198">
          <cell r="B198" t="str">
            <v>张锐娴</v>
          </cell>
          <cell r="C198" t="str">
            <v>女</v>
          </cell>
          <cell r="D198" t="str">
            <v>1998-01-09</v>
          </cell>
          <cell r="E198" t="str">
            <v>445222199801090023</v>
          </cell>
          <cell r="F198">
            <v>25</v>
          </cell>
          <cell r="G198" t="str">
            <v>15819551045</v>
          </cell>
          <cell r="H198" t="str">
            <v>zhangruixian23@163.com</v>
          </cell>
          <cell r="I198" t="str">
            <v>揭西县公安局</v>
          </cell>
          <cell r="J198" t="str">
            <v>202304</v>
          </cell>
          <cell r="K198" t="str">
            <v>基层执勤执法岗④</v>
          </cell>
          <cell r="L198" t="str">
            <v>社会人员</v>
          </cell>
          <cell r="M198" t="str">
            <v>编辑出版学</v>
          </cell>
          <cell r="N198" t="str">
            <v/>
          </cell>
          <cell r="O198" t="str">
            <v>汉族</v>
          </cell>
          <cell r="P198" t="str">
            <v>共青团员</v>
          </cell>
          <cell r="Q198" t="str">
            <v>未婚</v>
          </cell>
          <cell r="R198" t="str">
            <v>广东省揭阳市揭西县</v>
          </cell>
          <cell r="S198" t="str">
            <v>广东省揭阳市揭西县</v>
          </cell>
          <cell r="T198" t="str">
            <v>张裕量</v>
          </cell>
          <cell r="U198" t="str">
            <v>13640167256</v>
          </cell>
          <cell r="V198" t="str">
            <v>广东省揭阳市揭西县河婆街道溪角村建信一巷二号</v>
          </cell>
          <cell r="W198" t="str">
            <v>515400</v>
          </cell>
          <cell r="X198" t="str">
            <v>广东省揭阳市揭西县</v>
          </cell>
          <cell r="Y198" t="str">
            <v>全日制本科</v>
          </cell>
        </row>
        <row r="199">
          <cell r="B199" t="str">
            <v>黄榆</v>
          </cell>
          <cell r="C199" t="str">
            <v>女</v>
          </cell>
          <cell r="D199" t="str">
            <v>1998-07-27</v>
          </cell>
          <cell r="E199" t="str">
            <v>445222199807270025</v>
          </cell>
          <cell r="F199">
            <v>25</v>
          </cell>
          <cell r="G199" t="str">
            <v>18022564727</v>
          </cell>
          <cell r="H199" t="str">
            <v>1508799958@qq.com</v>
          </cell>
          <cell r="I199" t="str">
            <v>揭西县公安局</v>
          </cell>
          <cell r="J199" t="str">
            <v>202304</v>
          </cell>
          <cell r="K199" t="str">
            <v>基层执勤执法岗④</v>
          </cell>
          <cell r="L199" t="str">
            <v>社会人员</v>
          </cell>
          <cell r="M199" t="str">
            <v>无</v>
          </cell>
          <cell r="N199" t="str">
            <v/>
          </cell>
          <cell r="O199" t="str">
            <v>汉族</v>
          </cell>
          <cell r="P199" t="str">
            <v>群众</v>
          </cell>
          <cell r="Q199" t="str">
            <v>未婚</v>
          </cell>
          <cell r="R199" t="str">
            <v>广东省揭阳市揭西县</v>
          </cell>
          <cell r="S199" t="str">
            <v>广东省揭阳市揭西县</v>
          </cell>
          <cell r="T199" t="str">
            <v>黄洁</v>
          </cell>
          <cell r="U199" t="str">
            <v>13828143898</v>
          </cell>
          <cell r="V199" t="str">
            <v>广东省揭阳市揭西县河婆镇河洪15巷25号</v>
          </cell>
          <cell r="W199" t="str">
            <v>515400</v>
          </cell>
          <cell r="X199" t="str">
            <v>广东省揭阳市揭西县</v>
          </cell>
          <cell r="Y199" t="str">
            <v>非全日制大专</v>
          </cell>
        </row>
        <row r="200">
          <cell r="B200" t="str">
            <v>蔡国邦</v>
          </cell>
          <cell r="C200" t="str">
            <v>男</v>
          </cell>
          <cell r="D200" t="str">
            <v>1998-08-02</v>
          </cell>
          <cell r="E200" t="str">
            <v>445222199808021813</v>
          </cell>
          <cell r="F200">
            <v>25</v>
          </cell>
          <cell r="G200" t="str">
            <v>18218466091</v>
          </cell>
          <cell r="H200" t="str">
            <v>2841712782@qq.com</v>
          </cell>
          <cell r="I200" t="str">
            <v>揭西县公安局</v>
          </cell>
          <cell r="J200" t="str">
            <v>202303</v>
          </cell>
          <cell r="K200" t="str">
            <v>基层执勤执法岗③</v>
          </cell>
          <cell r="L200" t="str">
            <v>社会人员</v>
          </cell>
          <cell r="M200" t="str">
            <v>无</v>
          </cell>
          <cell r="N200" t="str">
            <v/>
          </cell>
          <cell r="O200" t="str">
            <v>汉族</v>
          </cell>
          <cell r="P200" t="str">
            <v>共青团员</v>
          </cell>
          <cell r="Q200" t="str">
            <v>未婚</v>
          </cell>
          <cell r="R200" t="str">
            <v>广东省揭阳市揭西县</v>
          </cell>
          <cell r="S200" t="str">
            <v>广东省揭阳市揭西县</v>
          </cell>
          <cell r="T200" t="str">
            <v>蔡纪龙</v>
          </cell>
          <cell r="U200" t="str">
            <v>15347503338</v>
          </cell>
          <cell r="V200" t="str">
            <v>广东省揭阳市揭西县河婆镇霖都大道建新四方屋</v>
          </cell>
          <cell r="W200" t="str">
            <v>515400</v>
          </cell>
          <cell r="X200" t="str">
            <v>广东省揭阳市揭西县</v>
          </cell>
          <cell r="Y200" t="str">
            <v>全日制大专</v>
          </cell>
        </row>
        <row r="201">
          <cell r="B201" t="str">
            <v>蔡佳威</v>
          </cell>
          <cell r="C201" t="str">
            <v>男</v>
          </cell>
          <cell r="D201" t="str">
            <v>1998-12-07</v>
          </cell>
          <cell r="E201" t="str">
            <v>445222199812070036</v>
          </cell>
          <cell r="F201">
            <v>25</v>
          </cell>
          <cell r="G201" t="str">
            <v>18823536775</v>
          </cell>
          <cell r="H201" t="str">
            <v>767092393@qq.com</v>
          </cell>
          <cell r="I201" t="str">
            <v>揭西县公安局</v>
          </cell>
          <cell r="J201" t="str">
            <v>202305</v>
          </cell>
          <cell r="K201" t="str">
            <v>基层执勤执法岗⑤</v>
          </cell>
          <cell r="L201" t="str">
            <v>退役军人</v>
          </cell>
          <cell r="M201" t="str">
            <v>无</v>
          </cell>
          <cell r="N201" t="str">
            <v/>
          </cell>
          <cell r="O201" t="str">
            <v>汉族</v>
          </cell>
          <cell r="P201" t="str">
            <v>群众</v>
          </cell>
          <cell r="Q201" t="str">
            <v>未婚</v>
          </cell>
          <cell r="R201" t="str">
            <v>广东省揭阳市揭西县</v>
          </cell>
          <cell r="S201" t="str">
            <v>广东省揭阳市揭西县</v>
          </cell>
          <cell r="T201" t="str">
            <v>蔡学文</v>
          </cell>
          <cell r="U201" t="str">
            <v>13729418488</v>
          </cell>
          <cell r="V201" t="str">
            <v>广东省揭阳市揭西县明珠雅苑 </v>
          </cell>
          <cell r="W201" t="str">
            <v>515400</v>
          </cell>
          <cell r="X201" t="str">
            <v>广东省揭阳市揭西县</v>
          </cell>
          <cell r="Y201" t="str">
            <v>中专</v>
          </cell>
        </row>
        <row r="202">
          <cell r="B202" t="str">
            <v>罗泽弘</v>
          </cell>
          <cell r="C202" t="str">
            <v>男</v>
          </cell>
          <cell r="D202" t="str">
            <v>1998-04-05</v>
          </cell>
          <cell r="E202" t="str">
            <v>445221199804055315</v>
          </cell>
          <cell r="F202">
            <v>25</v>
          </cell>
          <cell r="G202" t="str">
            <v>13500166047</v>
          </cell>
          <cell r="H202" t="str">
            <v>2446950748@qq.com</v>
          </cell>
          <cell r="I202" t="str">
            <v>揭西县公安局</v>
          </cell>
          <cell r="J202" t="str">
            <v>202303</v>
          </cell>
          <cell r="K202" t="str">
            <v>基层执勤执法岗③</v>
          </cell>
          <cell r="L202" t="str">
            <v>社会人员</v>
          </cell>
          <cell r="M202" t="str">
            <v>无</v>
          </cell>
          <cell r="N202" t="str">
            <v/>
          </cell>
          <cell r="O202" t="str">
            <v>汉族</v>
          </cell>
          <cell r="P202" t="str">
            <v>群众</v>
          </cell>
          <cell r="Q202" t="str">
            <v>未婚</v>
          </cell>
          <cell r="R202" t="str">
            <v>广东省揭阳市揭东区</v>
          </cell>
          <cell r="S202" t="str">
            <v>广东省揭阳市揭东区</v>
          </cell>
          <cell r="T202" t="str">
            <v>罗少文</v>
          </cell>
          <cell r="U202" t="str">
            <v>13539283728</v>
          </cell>
          <cell r="V202" t="str">
            <v>广东省揭阳市揭东区埔田镇车田村一五二号</v>
          </cell>
          <cell r="W202" t="str">
            <v>515555</v>
          </cell>
          <cell r="X202" t="str">
            <v>广东省揭阳市揭东区</v>
          </cell>
          <cell r="Y202" t="str">
            <v>非全日制大专</v>
          </cell>
        </row>
        <row r="203">
          <cell r="B203" t="str">
            <v>李旭锐</v>
          </cell>
          <cell r="C203" t="str">
            <v>男</v>
          </cell>
          <cell r="D203" t="str">
            <v>1998-12-26</v>
          </cell>
          <cell r="E203" t="str">
            <v>445222199812262011</v>
          </cell>
          <cell r="F203">
            <v>25</v>
          </cell>
          <cell r="G203" t="str">
            <v>15218666653</v>
          </cell>
          <cell r="H203" t="str">
            <v>893174702@qq.com</v>
          </cell>
          <cell r="I203" t="str">
            <v>揭西县公安局</v>
          </cell>
          <cell r="J203" t="str">
            <v>202307</v>
          </cell>
          <cell r="K203" t="str">
            <v>交通巡逻执勤岗①</v>
          </cell>
          <cell r="L203" t="str">
            <v>社会人员</v>
          </cell>
          <cell r="M203" t="str">
            <v>种子科学与工程</v>
          </cell>
          <cell r="N203" t="str">
            <v/>
          </cell>
          <cell r="O203" t="str">
            <v>汉族</v>
          </cell>
          <cell r="P203" t="str">
            <v>共青团员</v>
          </cell>
          <cell r="Q203" t="str">
            <v>未婚</v>
          </cell>
          <cell r="R203" t="str">
            <v>广东省揭阳市揭西县</v>
          </cell>
          <cell r="S203" t="str">
            <v>广东省揭阳市揭西县</v>
          </cell>
          <cell r="T203" t="str">
            <v>杨丽萍</v>
          </cell>
          <cell r="U203" t="str">
            <v>13828144998</v>
          </cell>
          <cell r="V203" t="str">
            <v>广东省揭阳市揭西县棉湖镇道江居委云川路6巷3号</v>
          </cell>
          <cell r="W203" t="str">
            <v>515438</v>
          </cell>
          <cell r="X203" t="str">
            <v>广东省揭阳市揭西县</v>
          </cell>
          <cell r="Y203" t="str">
            <v>全日制本科</v>
          </cell>
        </row>
        <row r="204">
          <cell r="B204" t="str">
            <v>刘祖杰</v>
          </cell>
          <cell r="C204" t="str">
            <v>男</v>
          </cell>
          <cell r="D204" t="str">
            <v>1998-05-24</v>
          </cell>
          <cell r="E204" t="str">
            <v>445222199805241837</v>
          </cell>
          <cell r="F204">
            <v>25</v>
          </cell>
          <cell r="G204" t="str">
            <v>13729326731</v>
          </cell>
          <cell r="H204" t="str">
            <v>1249419491@qq.com</v>
          </cell>
          <cell r="I204" t="str">
            <v>揭西县公安局</v>
          </cell>
          <cell r="J204" t="str">
            <v>202302</v>
          </cell>
          <cell r="K204" t="str">
            <v>基层执勤执法岗②</v>
          </cell>
          <cell r="L204" t="str">
            <v>退役军人</v>
          </cell>
          <cell r="M204" t="str">
            <v>无</v>
          </cell>
          <cell r="N204" t="str">
            <v/>
          </cell>
          <cell r="O204" t="str">
            <v>汉族</v>
          </cell>
          <cell r="P204" t="str">
            <v>群众</v>
          </cell>
          <cell r="Q204" t="str">
            <v>已婚</v>
          </cell>
          <cell r="R204" t="str">
            <v>广东省揭阳市揭西县</v>
          </cell>
          <cell r="S204" t="str">
            <v>广东省揭阳市揭西县</v>
          </cell>
          <cell r="T204" t="str">
            <v>刘远丽</v>
          </cell>
          <cell r="U204" t="str">
            <v>13652979722</v>
          </cell>
          <cell r="V204" t="str">
            <v>广东省揭阳市揭西县龙潭镇龙跃村委龙跃大道中5号</v>
          </cell>
          <cell r="W204" t="str">
            <v>515400</v>
          </cell>
          <cell r="X204" t="str">
            <v>广东省揭阳市揭西县</v>
          </cell>
          <cell r="Y204" t="str">
            <v>非全日制大专</v>
          </cell>
        </row>
        <row r="205">
          <cell r="B205" t="str">
            <v>蓝育铮</v>
          </cell>
          <cell r="C205" t="str">
            <v>男</v>
          </cell>
          <cell r="D205" t="str">
            <v>1998-08-22</v>
          </cell>
          <cell r="E205" t="str">
            <v>441423199808224710</v>
          </cell>
          <cell r="F205">
            <v>25</v>
          </cell>
          <cell r="G205" t="str">
            <v>15767239573</v>
          </cell>
          <cell r="H205" t="str">
            <v>1551585925@qq.com</v>
          </cell>
          <cell r="I205" t="str">
            <v>揭西县公安局</v>
          </cell>
          <cell r="J205" t="str">
            <v>202302</v>
          </cell>
          <cell r="K205" t="str">
            <v>基层执勤执法岗②</v>
          </cell>
          <cell r="L205" t="str">
            <v>社会人员</v>
          </cell>
          <cell r="M205" t="str">
            <v>无</v>
          </cell>
          <cell r="N205" t="str">
            <v/>
          </cell>
          <cell r="O205" t="str">
            <v>汉族</v>
          </cell>
          <cell r="P205" t="str">
            <v>中共党员</v>
          </cell>
          <cell r="Q205" t="str">
            <v>未婚</v>
          </cell>
          <cell r="R205" t="str">
            <v>广东省梅州市丰顺县</v>
          </cell>
          <cell r="S205" t="str">
            <v>广东省梅州市丰顺县</v>
          </cell>
          <cell r="T205" t="str">
            <v>蓝世荣</v>
          </cell>
          <cell r="U205" t="str">
            <v>13430158628</v>
          </cell>
          <cell r="V205" t="str">
            <v>广东省梅州市兴宁市黄槐镇人民政府</v>
          </cell>
          <cell r="W205" t="str">
            <v>514557</v>
          </cell>
          <cell r="X205" t="str">
            <v>广东省梅州市丰顺县</v>
          </cell>
          <cell r="Y205" t="str">
            <v>全日制大专</v>
          </cell>
        </row>
        <row r="206">
          <cell r="B206" t="str">
            <v>曾硕涛</v>
          </cell>
          <cell r="C206" t="str">
            <v>男</v>
          </cell>
          <cell r="D206" t="str">
            <v>1998-12-24</v>
          </cell>
          <cell r="E206" t="str">
            <v>445222199812240015</v>
          </cell>
          <cell r="F206">
            <v>25</v>
          </cell>
          <cell r="G206" t="str">
            <v>13226557930</v>
          </cell>
          <cell r="H206" t="str">
            <v>781199345@qq.com</v>
          </cell>
          <cell r="I206" t="str">
            <v>揭西县公安局</v>
          </cell>
          <cell r="J206" t="str">
            <v>202302</v>
          </cell>
          <cell r="K206" t="str">
            <v>基层执勤执法岗②</v>
          </cell>
          <cell r="L206" t="str">
            <v>社会人员</v>
          </cell>
          <cell r="M206" t="str">
            <v>无</v>
          </cell>
          <cell r="N206" t="str">
            <v/>
          </cell>
          <cell r="O206" t="str">
            <v>汉族</v>
          </cell>
          <cell r="P206" t="str">
            <v>群众</v>
          </cell>
          <cell r="Q206" t="str">
            <v>未婚</v>
          </cell>
          <cell r="R206" t="str">
            <v>广东省揭阳市揭西县</v>
          </cell>
          <cell r="S206" t="str">
            <v>广东省揭阳市揭西县</v>
          </cell>
          <cell r="T206" t="str">
            <v>温小凤</v>
          </cell>
          <cell r="U206" t="str">
            <v>13417622819</v>
          </cell>
          <cell r="V206" t="str">
            <v>广东省广州市花都区狮岭镇狮城国际二期31栋902</v>
          </cell>
          <cell r="W206" t="str">
            <v>510850</v>
          </cell>
          <cell r="X206" t="str">
            <v>广东省揭阳市揭西县</v>
          </cell>
          <cell r="Y206" t="str">
            <v>全日制大专</v>
          </cell>
        </row>
        <row r="207">
          <cell r="B207" t="str">
            <v>韩斯琪</v>
          </cell>
          <cell r="C207" t="str">
            <v>女</v>
          </cell>
          <cell r="D207" t="str">
            <v>1998-09-01</v>
          </cell>
          <cell r="E207" t="str">
            <v>445222199809011625</v>
          </cell>
          <cell r="F207">
            <v>25</v>
          </cell>
          <cell r="G207" t="str">
            <v>15627090823</v>
          </cell>
          <cell r="H207" t="str">
            <v>846859831@163.com</v>
          </cell>
          <cell r="I207" t="str">
            <v>揭西县公安局</v>
          </cell>
          <cell r="J207" t="str">
            <v>202304</v>
          </cell>
          <cell r="K207" t="str">
            <v>基层执勤执法岗④</v>
          </cell>
          <cell r="L207" t="str">
            <v>社会人员</v>
          </cell>
          <cell r="M207" t="str">
            <v>小学教育</v>
          </cell>
          <cell r="N207" t="str">
            <v/>
          </cell>
          <cell r="O207" t="str">
            <v>汉族</v>
          </cell>
          <cell r="P207" t="str">
            <v>共青团员</v>
          </cell>
          <cell r="Q207" t="str">
            <v>未婚</v>
          </cell>
          <cell r="R207" t="str">
            <v>广东省揭阳市揭西县</v>
          </cell>
          <cell r="S207" t="str">
            <v>广东省揭阳市揭西县</v>
          </cell>
          <cell r="T207" t="str">
            <v>韩春涛</v>
          </cell>
          <cell r="U207" t="str">
            <v>13642461335</v>
          </cell>
          <cell r="V207" t="str">
            <v>广东省揭阳市揭西县河婆街道马头水泵厂</v>
          </cell>
          <cell r="W207" t="str">
            <v>515400</v>
          </cell>
          <cell r="X207" t="str">
            <v>广东省揭阳市揭西县</v>
          </cell>
          <cell r="Y207" t="str">
            <v>全日制大专</v>
          </cell>
        </row>
        <row r="208">
          <cell r="B208" t="str">
            <v>黄锐娜</v>
          </cell>
          <cell r="C208" t="str">
            <v>女</v>
          </cell>
          <cell r="D208" t="str">
            <v>1998-04-28</v>
          </cell>
          <cell r="E208" t="str">
            <v>445122199804283802</v>
          </cell>
          <cell r="F208">
            <v>25</v>
          </cell>
          <cell r="G208" t="str">
            <v>17876807221</v>
          </cell>
          <cell r="H208" t="str">
            <v>2865739343@qq.com</v>
          </cell>
          <cell r="I208" t="str">
            <v>揭西县公安局</v>
          </cell>
          <cell r="J208" t="str">
            <v>202304</v>
          </cell>
          <cell r="K208" t="str">
            <v>基层执勤执法岗④</v>
          </cell>
          <cell r="L208" t="str">
            <v>社会人员</v>
          </cell>
          <cell r="M208" t="str">
            <v>人力资源管理</v>
          </cell>
          <cell r="N208" t="str">
            <v/>
          </cell>
          <cell r="O208" t="str">
            <v>汉族</v>
          </cell>
          <cell r="P208" t="str">
            <v>中共党员</v>
          </cell>
          <cell r="Q208" t="str">
            <v>未婚</v>
          </cell>
          <cell r="R208" t="str">
            <v>广东省潮州市饶平县</v>
          </cell>
          <cell r="S208" t="str">
            <v>广东省潮州市饶平县</v>
          </cell>
          <cell r="T208" t="str">
            <v>王玉笋</v>
          </cell>
          <cell r="U208" t="str">
            <v>15992364636</v>
          </cell>
          <cell r="V208" t="str">
            <v>广东省潮州市饶平县钱东镇下浮山全安二巷39号</v>
          </cell>
          <cell r="W208" t="str">
            <v>515726</v>
          </cell>
          <cell r="X208" t="str">
            <v>广东省潮州市饶平县</v>
          </cell>
          <cell r="Y208" t="str">
            <v>全日制大专</v>
          </cell>
        </row>
        <row r="209">
          <cell r="B209" t="str">
            <v>刘晓伟</v>
          </cell>
          <cell r="C209" t="str">
            <v>男</v>
          </cell>
          <cell r="D209" t="str">
            <v>1998-05-01</v>
          </cell>
          <cell r="E209" t="str">
            <v>445222199805011214</v>
          </cell>
          <cell r="F209">
            <v>25</v>
          </cell>
          <cell r="G209" t="str">
            <v>17875455720</v>
          </cell>
          <cell r="H209" t="str">
            <v>1162972633@qq.com</v>
          </cell>
          <cell r="I209" t="str">
            <v>揭西县公安局</v>
          </cell>
          <cell r="J209" t="str">
            <v>202308</v>
          </cell>
          <cell r="K209" t="str">
            <v>交通巡逻执勤岗②</v>
          </cell>
          <cell r="L209" t="str">
            <v>社会人员</v>
          </cell>
          <cell r="M209" t="str">
            <v>金融学</v>
          </cell>
          <cell r="N209" t="str">
            <v/>
          </cell>
          <cell r="O209" t="str">
            <v>汉族</v>
          </cell>
          <cell r="P209" t="str">
            <v>共青团员</v>
          </cell>
          <cell r="Q209" t="str">
            <v>未婚</v>
          </cell>
          <cell r="R209" t="str">
            <v>广东省揭阳市揭西县</v>
          </cell>
          <cell r="S209" t="str">
            <v>广东省揭阳市揭西县</v>
          </cell>
          <cell r="T209" t="str">
            <v>17875455720</v>
          </cell>
          <cell r="U209" t="str">
            <v>17875455720</v>
          </cell>
          <cell r="V209" t="str">
            <v>广东省揭阳市揭西县河婆镇河山十一巷1栋402</v>
          </cell>
          <cell r="W209" t="str">
            <v>515400</v>
          </cell>
          <cell r="X209" t="str">
            <v>广东省揭阳市揭西县</v>
          </cell>
          <cell r="Y209" t="str">
            <v>全日制大专</v>
          </cell>
        </row>
        <row r="210">
          <cell r="B210" t="str">
            <v>张海涛</v>
          </cell>
          <cell r="C210" t="str">
            <v>男</v>
          </cell>
          <cell r="D210" t="str">
            <v>1998-02-12</v>
          </cell>
          <cell r="E210" t="str">
            <v>44522219980212001X</v>
          </cell>
          <cell r="F210">
            <v>25</v>
          </cell>
          <cell r="G210" t="str">
            <v>13695120008</v>
          </cell>
          <cell r="H210" t="str">
            <v>2586353146@qq.com</v>
          </cell>
          <cell r="I210" t="str">
            <v>揭西县公安局</v>
          </cell>
          <cell r="J210" t="str">
            <v>202301</v>
          </cell>
          <cell r="K210" t="str">
            <v>基层执勤执法岗①</v>
          </cell>
          <cell r="L210" t="str">
            <v>退役军人</v>
          </cell>
          <cell r="M210" t="str">
            <v>工业设计</v>
          </cell>
          <cell r="N210" t="str">
            <v/>
          </cell>
          <cell r="O210" t="str">
            <v>汉族</v>
          </cell>
          <cell r="P210" t="str">
            <v>共青团员</v>
          </cell>
          <cell r="Q210" t="str">
            <v>未婚</v>
          </cell>
          <cell r="R210" t="str">
            <v>广东省揭阳市揭西县</v>
          </cell>
          <cell r="S210" t="str">
            <v>广东省揭阳市揭西县</v>
          </cell>
          <cell r="T210" t="str">
            <v>汪丽珍</v>
          </cell>
          <cell r="U210" t="str">
            <v>13822069958</v>
          </cell>
          <cell r="V210" t="str">
            <v>广东省揭阳市揭西县河婆镇商业城三巷B1栋17-19号</v>
          </cell>
          <cell r="W210" t="str">
            <v>515400</v>
          </cell>
          <cell r="X210" t="str">
            <v>广东省揭阳市揭西县</v>
          </cell>
          <cell r="Y210" t="str">
            <v>全日制大专</v>
          </cell>
        </row>
        <row r="211">
          <cell r="B211" t="str">
            <v>张文意</v>
          </cell>
          <cell r="C211" t="str">
            <v>女</v>
          </cell>
          <cell r="D211" t="str">
            <v>1998-06-01</v>
          </cell>
          <cell r="E211" t="str">
            <v>445222199806014345</v>
          </cell>
          <cell r="F211">
            <v>25</v>
          </cell>
          <cell r="G211" t="str">
            <v>15521111200</v>
          </cell>
          <cell r="H211" t="str">
            <v>1169661035@qq.com</v>
          </cell>
          <cell r="I211" t="str">
            <v>揭西县公安局</v>
          </cell>
          <cell r="J211" t="str">
            <v>202304</v>
          </cell>
          <cell r="K211" t="str">
            <v>基层执勤执法岗④</v>
          </cell>
          <cell r="L211" t="str">
            <v>社会人员</v>
          </cell>
          <cell r="M211" t="str">
            <v>商务英语</v>
          </cell>
          <cell r="N211" t="str">
            <v/>
          </cell>
          <cell r="O211" t="str">
            <v>汉族</v>
          </cell>
          <cell r="P211" t="str">
            <v>共青团员</v>
          </cell>
          <cell r="Q211" t="str">
            <v>未婚</v>
          </cell>
          <cell r="R211" t="str">
            <v>广东省揭阳市揭西县</v>
          </cell>
          <cell r="S211" t="str">
            <v>广东省揭阳市揭西县</v>
          </cell>
          <cell r="T211" t="str">
            <v>吴凤莲</v>
          </cell>
          <cell r="U211" t="str">
            <v>18925623050</v>
          </cell>
          <cell r="V211" t="str">
            <v>广东省揭阳市揭西县河婆街道</v>
          </cell>
          <cell r="W211" t="str">
            <v>515400</v>
          </cell>
          <cell r="X211" t="str">
            <v>广东省揭阳市揭西县</v>
          </cell>
          <cell r="Y211" t="str">
            <v>全日制大专</v>
          </cell>
        </row>
        <row r="212">
          <cell r="B212" t="str">
            <v>郑森泉</v>
          </cell>
          <cell r="C212" t="str">
            <v>男</v>
          </cell>
          <cell r="D212" t="str">
            <v>1998-05-17</v>
          </cell>
          <cell r="E212" t="str">
            <v>445222199805173555</v>
          </cell>
          <cell r="F212">
            <v>25</v>
          </cell>
          <cell r="G212" t="str">
            <v>18344128454</v>
          </cell>
          <cell r="H212" t="str">
            <v>3209681817@qq.com</v>
          </cell>
          <cell r="I212" t="str">
            <v>揭西县公安局</v>
          </cell>
          <cell r="J212" t="str">
            <v>202305</v>
          </cell>
          <cell r="K212" t="str">
            <v>基层执勤执法岗⑤</v>
          </cell>
          <cell r="L212" t="str">
            <v>退役军人</v>
          </cell>
          <cell r="M212" t="str">
            <v>无</v>
          </cell>
          <cell r="N212" t="str">
            <v/>
          </cell>
          <cell r="O212" t="str">
            <v>汉族</v>
          </cell>
          <cell r="P212" t="str">
            <v>群众</v>
          </cell>
          <cell r="Q212" t="str">
            <v>未婚</v>
          </cell>
          <cell r="R212" t="str">
            <v>广东省揭阳市揭西县</v>
          </cell>
          <cell r="S212" t="str">
            <v>广东省揭阳市揭西县</v>
          </cell>
          <cell r="T212" t="str">
            <v>15992542761</v>
          </cell>
          <cell r="U212" t="str">
            <v>15014141549</v>
          </cell>
          <cell r="V212" t="str">
            <v>广东省揭阳市揭西县东园镇中州碧桂园1栋501</v>
          </cell>
          <cell r="W212" t="str">
            <v>515437</v>
          </cell>
          <cell r="X212" t="str">
            <v>广东省揭阳市揭西县</v>
          </cell>
          <cell r="Y212" t="str">
            <v>中专</v>
          </cell>
        </row>
        <row r="213">
          <cell r="B213" t="str">
            <v>巫启航</v>
          </cell>
          <cell r="C213" t="str">
            <v>男</v>
          </cell>
          <cell r="D213" t="str">
            <v>1998-10-28</v>
          </cell>
          <cell r="E213" t="str">
            <v>441523199810286377</v>
          </cell>
          <cell r="F213">
            <v>25</v>
          </cell>
          <cell r="G213" t="str">
            <v>13536476387</v>
          </cell>
          <cell r="H213" t="str">
            <v>770517134@qq.com</v>
          </cell>
          <cell r="I213" t="str">
            <v>揭西县公安局</v>
          </cell>
          <cell r="J213" t="str">
            <v>202304</v>
          </cell>
          <cell r="K213" t="str">
            <v>基层执勤执法岗④</v>
          </cell>
          <cell r="L213" t="str">
            <v>社会人员</v>
          </cell>
          <cell r="M213" t="str">
            <v>社会工作</v>
          </cell>
          <cell r="N213" t="str">
            <v/>
          </cell>
          <cell r="O213" t="str">
            <v>汉族</v>
          </cell>
          <cell r="P213" t="str">
            <v>共青团员</v>
          </cell>
          <cell r="Q213" t="str">
            <v>未婚</v>
          </cell>
          <cell r="R213" t="str">
            <v>广东省汕尾市陆河县</v>
          </cell>
          <cell r="S213" t="str">
            <v>广东省汕尾市陆河县</v>
          </cell>
          <cell r="T213" t="str">
            <v>巫仔国</v>
          </cell>
          <cell r="U213" t="str">
            <v>13432790471</v>
          </cell>
          <cell r="V213" t="str">
            <v>广东省汕尾市陆河县河田镇南新三街5栋6号</v>
          </cell>
          <cell r="W213" t="str">
            <v>516723</v>
          </cell>
          <cell r="X213" t="str">
            <v>广东省汕尾市陆河县</v>
          </cell>
          <cell r="Y213" t="str">
            <v>非全日制大专</v>
          </cell>
        </row>
        <row r="214">
          <cell r="B214" t="str">
            <v>林楚婷</v>
          </cell>
          <cell r="C214" t="str">
            <v>女</v>
          </cell>
          <cell r="D214" t="str">
            <v>1998-12-06</v>
          </cell>
          <cell r="E214" t="str">
            <v>445222199812063549</v>
          </cell>
          <cell r="F214">
            <v>25</v>
          </cell>
          <cell r="G214" t="str">
            <v>13729344586</v>
          </cell>
          <cell r="H214" t="str">
            <v>450402281@qq.com</v>
          </cell>
          <cell r="I214" t="str">
            <v>揭西县公安局</v>
          </cell>
          <cell r="J214" t="str">
            <v>202304</v>
          </cell>
          <cell r="K214" t="str">
            <v>基层执勤执法岗④</v>
          </cell>
          <cell r="L214" t="str">
            <v>社会人员</v>
          </cell>
          <cell r="M214" t="str">
            <v>无</v>
          </cell>
          <cell r="N214" t="str">
            <v/>
          </cell>
          <cell r="O214" t="str">
            <v>汉族</v>
          </cell>
          <cell r="P214" t="str">
            <v>共青团员</v>
          </cell>
          <cell r="Q214" t="str">
            <v>已婚</v>
          </cell>
          <cell r="R214" t="str">
            <v>广东省揭阳市揭西县</v>
          </cell>
          <cell r="S214" t="str">
            <v>广东省揭阳市揭西县</v>
          </cell>
          <cell r="T214" t="str">
            <v>杨文生</v>
          </cell>
          <cell r="U214" t="str">
            <v>13682837573</v>
          </cell>
          <cell r="V214" t="str">
            <v>广东省揭阳市揭西县棉湖镇君和园15栋</v>
          </cell>
          <cell r="W214" t="str">
            <v>515438</v>
          </cell>
          <cell r="X214" t="str">
            <v>广东省揭阳市揭西县</v>
          </cell>
          <cell r="Y214" t="str">
            <v>非全日制大专</v>
          </cell>
        </row>
        <row r="215">
          <cell r="B215" t="str">
            <v>蔡永吉</v>
          </cell>
          <cell r="C215" t="str">
            <v>男</v>
          </cell>
          <cell r="D215" t="str">
            <v>1998-11-12</v>
          </cell>
          <cell r="E215" t="str">
            <v>445222199811121815</v>
          </cell>
          <cell r="F215">
            <v>25</v>
          </cell>
          <cell r="G215" t="str">
            <v>18923540796</v>
          </cell>
          <cell r="H215" t="str">
            <v>2015377296@qq.com</v>
          </cell>
          <cell r="I215" t="str">
            <v>揭西县公安局</v>
          </cell>
          <cell r="J215" t="str">
            <v>202304</v>
          </cell>
          <cell r="K215" t="str">
            <v>基层执勤执法岗④</v>
          </cell>
          <cell r="L215" t="str">
            <v>社会人员</v>
          </cell>
          <cell r="M215" t="str">
            <v>无</v>
          </cell>
          <cell r="N215" t="str">
            <v/>
          </cell>
          <cell r="O215" t="str">
            <v>汉族</v>
          </cell>
          <cell r="P215" t="str">
            <v>群众</v>
          </cell>
          <cell r="Q215" t="str">
            <v>未婚</v>
          </cell>
          <cell r="R215" t="str">
            <v>广东省揭阳市揭西县</v>
          </cell>
          <cell r="S215" t="str">
            <v>广东省揭阳市揭西县</v>
          </cell>
          <cell r="T215" t="str">
            <v>17818827696</v>
          </cell>
          <cell r="U215" t="str">
            <v>18998264706</v>
          </cell>
          <cell r="V215" t="str">
            <v>广东省揭阳市揭西县龙潭镇龙东村</v>
          </cell>
          <cell r="W215" t="str">
            <v>515426</v>
          </cell>
          <cell r="X215" t="str">
            <v>广东省揭阳市揭西县</v>
          </cell>
          <cell r="Y215" t="str">
            <v>非全日制大专</v>
          </cell>
        </row>
        <row r="216">
          <cell r="B216" t="str">
            <v>林洪勇</v>
          </cell>
          <cell r="C216" t="str">
            <v>男</v>
          </cell>
          <cell r="D216" t="str">
            <v>1998-04-30</v>
          </cell>
          <cell r="E216" t="str">
            <v>445222199804304015</v>
          </cell>
          <cell r="F216">
            <v>25</v>
          </cell>
          <cell r="G216" t="str">
            <v>15217714124</v>
          </cell>
          <cell r="H216" t="str">
            <v>260470741@qq.com</v>
          </cell>
          <cell r="I216" t="str">
            <v>揭西县公安局</v>
          </cell>
          <cell r="J216" t="str">
            <v>202306</v>
          </cell>
          <cell r="K216" t="str">
            <v>基层执勤执法岗⑥</v>
          </cell>
          <cell r="L216" t="str">
            <v>退役军人</v>
          </cell>
          <cell r="M216" t="str">
            <v>无</v>
          </cell>
          <cell r="N216" t="str">
            <v/>
          </cell>
          <cell r="O216" t="str">
            <v>汉族</v>
          </cell>
          <cell r="P216" t="str">
            <v>共青团员</v>
          </cell>
          <cell r="Q216" t="str">
            <v>未婚</v>
          </cell>
          <cell r="R216" t="str">
            <v>广东省揭阳市揭西县</v>
          </cell>
          <cell r="S216" t="str">
            <v>广东省揭阳市揭西县</v>
          </cell>
          <cell r="T216" t="str">
            <v>13534511803</v>
          </cell>
          <cell r="U216" t="str">
            <v>14718407785</v>
          </cell>
          <cell r="V216" t="str">
            <v>广东省揭阳市揭西县东园镇碧桂园金域名府2栋1102</v>
          </cell>
          <cell r="W216" t="str">
            <v>515437</v>
          </cell>
          <cell r="X216" t="str">
            <v>广东省揭阳市揭西县</v>
          </cell>
          <cell r="Y216" t="str">
            <v>中专</v>
          </cell>
        </row>
        <row r="217">
          <cell r="B217" t="str">
            <v>邱泽华</v>
          </cell>
          <cell r="C217" t="str">
            <v>男</v>
          </cell>
          <cell r="D217" t="str">
            <v>1999-09-13</v>
          </cell>
          <cell r="E217" t="str">
            <v>445202199909133093</v>
          </cell>
          <cell r="F217">
            <v>24</v>
          </cell>
          <cell r="G217" t="str">
            <v>17728312709</v>
          </cell>
          <cell r="H217" t="str">
            <v>2825824838@qq.com</v>
          </cell>
          <cell r="I217" t="str">
            <v>揭西县公安局</v>
          </cell>
          <cell r="J217" t="str">
            <v>202306</v>
          </cell>
          <cell r="K217" t="str">
            <v>基层执勤执法岗⑥</v>
          </cell>
          <cell r="L217" t="str">
            <v>退役军人</v>
          </cell>
          <cell r="M217" t="str">
            <v>无</v>
          </cell>
          <cell r="N217" t="str">
            <v/>
          </cell>
          <cell r="O217" t="str">
            <v>汉族</v>
          </cell>
          <cell r="P217" t="str">
            <v>共青团员</v>
          </cell>
          <cell r="Q217" t="str">
            <v>未婚</v>
          </cell>
          <cell r="R217" t="str">
            <v>广东省揭阳市榕城区</v>
          </cell>
          <cell r="S217" t="str">
            <v>广东省揭阳市榕城区</v>
          </cell>
          <cell r="T217" t="str">
            <v>邱少鹏</v>
          </cell>
          <cell r="U217" t="str">
            <v>13112124043</v>
          </cell>
          <cell r="V217" t="str">
            <v>广东省揭阳市榕城区仙桥街道新泰下六村广东</v>
          </cell>
          <cell r="W217" t="str">
            <v>522000</v>
          </cell>
          <cell r="X217" t="str">
            <v>广东省揭阳市榕城区</v>
          </cell>
          <cell r="Y217" t="str">
            <v>全日制大专</v>
          </cell>
        </row>
        <row r="218">
          <cell r="B218" t="str">
            <v>许俊杰</v>
          </cell>
          <cell r="C218" t="str">
            <v>男</v>
          </cell>
          <cell r="D218" t="str">
            <v>1999-06-01</v>
          </cell>
          <cell r="E218" t="str">
            <v>441521199906018817</v>
          </cell>
          <cell r="F218">
            <v>24</v>
          </cell>
          <cell r="G218" t="str">
            <v>13360957292</v>
          </cell>
          <cell r="H218" t="str">
            <v>1093668503@qq.com</v>
          </cell>
          <cell r="I218" t="str">
            <v>揭西县公安局</v>
          </cell>
          <cell r="J218" t="str">
            <v>202301</v>
          </cell>
          <cell r="K218" t="str">
            <v>基层执勤执法岗①</v>
          </cell>
          <cell r="L218" t="str">
            <v>社会人员</v>
          </cell>
          <cell r="M218" t="str">
            <v>无</v>
          </cell>
          <cell r="N218" t="str">
            <v/>
          </cell>
          <cell r="O218" t="str">
            <v>汉族</v>
          </cell>
          <cell r="P218" t="str">
            <v>共青团员</v>
          </cell>
          <cell r="Q218" t="str">
            <v>未婚</v>
          </cell>
          <cell r="R218" t="str">
            <v>广东省汕尾市海丰县</v>
          </cell>
          <cell r="S218" t="str">
            <v>广东省汕尾市海丰县</v>
          </cell>
          <cell r="T218" t="str">
            <v>许小章</v>
          </cell>
          <cell r="U218" t="str">
            <v>13828963292</v>
          </cell>
          <cell r="V218" t="str">
            <v>广东省汕尾市海丰县广东省汕尾市海城镇公园路一巷21</v>
          </cell>
          <cell r="W218" t="str">
            <v>516400</v>
          </cell>
          <cell r="X218" t="str">
            <v>广东省汕尾市海丰县</v>
          </cell>
          <cell r="Y218" t="str">
            <v>全日制大专</v>
          </cell>
        </row>
        <row r="219">
          <cell r="B219" t="str">
            <v>刘思佐</v>
          </cell>
          <cell r="C219" t="str">
            <v>女</v>
          </cell>
          <cell r="D219" t="str">
            <v>1999-12-16</v>
          </cell>
          <cell r="E219" t="str">
            <v>360421199912166625</v>
          </cell>
          <cell r="F219">
            <v>24</v>
          </cell>
          <cell r="G219" t="str">
            <v>15975245860</v>
          </cell>
          <cell r="H219" t="str">
            <v>1305862553@qq.com</v>
          </cell>
          <cell r="I219" t="str">
            <v>揭西县公安局</v>
          </cell>
          <cell r="J219" t="str">
            <v>202304</v>
          </cell>
          <cell r="K219" t="str">
            <v>基层执勤执法岗④</v>
          </cell>
          <cell r="L219" t="str">
            <v>社会人员</v>
          </cell>
          <cell r="M219" t="str">
            <v>无</v>
          </cell>
          <cell r="N219" t="str">
            <v/>
          </cell>
          <cell r="O219" t="str">
            <v>汉族</v>
          </cell>
          <cell r="P219" t="str">
            <v>群众</v>
          </cell>
          <cell r="Q219" t="str">
            <v>未婚</v>
          </cell>
          <cell r="R219" t="str">
            <v>广东省揭阳市揭西县</v>
          </cell>
          <cell r="S219" t="str">
            <v>广东省揭阳市揭西县</v>
          </cell>
          <cell r="T219" t="str">
            <v>陈晓玲</v>
          </cell>
          <cell r="U219" t="str">
            <v>13542242267</v>
          </cell>
          <cell r="V219" t="str">
            <v>广东省揭阳市揭西县河婆街道河婆新城A2座3c</v>
          </cell>
          <cell r="W219" t="str">
            <v>1305862553@qq.com</v>
          </cell>
          <cell r="X219" t="str">
            <v>广东省揭阳市揭西县</v>
          </cell>
          <cell r="Y219" t="str">
            <v>全日制大专</v>
          </cell>
        </row>
        <row r="220">
          <cell r="B220" t="str">
            <v>陈旭斌</v>
          </cell>
          <cell r="C220" t="str">
            <v>男</v>
          </cell>
          <cell r="D220" t="str">
            <v>1999-12-20</v>
          </cell>
          <cell r="E220" t="str">
            <v>445222199912203334</v>
          </cell>
          <cell r="F220">
            <v>24</v>
          </cell>
          <cell r="G220" t="str">
            <v>19120321121</v>
          </cell>
          <cell r="H220" t="str">
            <v>834290741@qq.com</v>
          </cell>
          <cell r="I220" t="str">
            <v>揭西县公安局</v>
          </cell>
          <cell r="J220" t="str">
            <v>202302</v>
          </cell>
          <cell r="K220" t="str">
            <v>基层执勤执法岗②</v>
          </cell>
          <cell r="L220" t="str">
            <v>社会人员</v>
          </cell>
          <cell r="M220" t="str">
            <v>信息管理与信息系统</v>
          </cell>
          <cell r="N220" t="str">
            <v/>
          </cell>
          <cell r="O220" t="str">
            <v>汉族</v>
          </cell>
          <cell r="P220" t="str">
            <v>共青团员</v>
          </cell>
          <cell r="Q220" t="str">
            <v>未婚</v>
          </cell>
          <cell r="R220" t="str">
            <v>广东省揭阳市揭西县</v>
          </cell>
          <cell r="S220" t="str">
            <v>广东省揭阳市揭西县</v>
          </cell>
          <cell r="T220" t="str">
            <v>陈树生</v>
          </cell>
          <cell r="U220" t="str">
            <v>13539255125</v>
          </cell>
          <cell r="V220" t="str">
            <v>广东省揭阳市揭西县金和镇</v>
          </cell>
          <cell r="W220" t="str">
            <v>522000</v>
          </cell>
          <cell r="X220" t="str">
            <v>广东省揭阳市揭西县</v>
          </cell>
          <cell r="Y220" t="str">
            <v>全日制本科</v>
          </cell>
        </row>
        <row r="221">
          <cell r="B221" t="str">
            <v>张钦</v>
          </cell>
          <cell r="C221" t="str">
            <v>男</v>
          </cell>
          <cell r="D221" t="str">
            <v>1999-12-11</v>
          </cell>
          <cell r="E221" t="str">
            <v>445222199912114358</v>
          </cell>
          <cell r="F221">
            <v>24</v>
          </cell>
          <cell r="G221" t="str">
            <v>18475244269</v>
          </cell>
          <cell r="H221" t="str">
            <v>903168177@qq.com</v>
          </cell>
          <cell r="I221" t="str">
            <v>揭西县公安局</v>
          </cell>
          <cell r="J221" t="str">
            <v>202306</v>
          </cell>
          <cell r="K221" t="str">
            <v>基层执勤执法岗⑥</v>
          </cell>
          <cell r="L221" t="str">
            <v>退役军人</v>
          </cell>
          <cell r="M221" t="str">
            <v>基层执勤 执法岗⑥</v>
          </cell>
          <cell r="N221" t="str">
            <v/>
          </cell>
          <cell r="O221" t="str">
            <v>汉族</v>
          </cell>
          <cell r="P221" t="str">
            <v>群众</v>
          </cell>
          <cell r="Q221" t="str">
            <v>已婚</v>
          </cell>
          <cell r="R221" t="str">
            <v>广东省揭阳市揭西县</v>
          </cell>
          <cell r="S221" t="str">
            <v>广东省揭阳市揭西县</v>
          </cell>
          <cell r="T221" t="str">
            <v>13822055598</v>
          </cell>
          <cell r="U221" t="str">
            <v>13822055598</v>
          </cell>
          <cell r="V221" t="str">
            <v>广东省揭阳市揭西县河婆街道纪达中学门口左2栋</v>
          </cell>
          <cell r="W221" t="str">
            <v>515400</v>
          </cell>
          <cell r="X221" t="str">
            <v>广东省揭阳市揭西县</v>
          </cell>
          <cell r="Y221" t="str">
            <v>中专</v>
          </cell>
        </row>
        <row r="222">
          <cell r="B222" t="str">
            <v>蔡俊彦</v>
          </cell>
          <cell r="C222" t="str">
            <v>男</v>
          </cell>
          <cell r="D222" t="str">
            <v>1999-06-29</v>
          </cell>
          <cell r="E222" t="str">
            <v>445222199906290013</v>
          </cell>
          <cell r="F222">
            <v>24</v>
          </cell>
          <cell r="G222" t="str">
            <v>18029961020</v>
          </cell>
          <cell r="H222" t="str">
            <v>2205816242@qq.com</v>
          </cell>
          <cell r="I222" t="str">
            <v>揭西县公安局</v>
          </cell>
          <cell r="J222" t="str">
            <v>202308</v>
          </cell>
          <cell r="K222" t="str">
            <v>交通巡逻执勤岗②</v>
          </cell>
          <cell r="L222" t="str">
            <v>社会人员</v>
          </cell>
          <cell r="M222" t="str">
            <v>大专</v>
          </cell>
          <cell r="N222" t="str">
            <v/>
          </cell>
          <cell r="O222" t="str">
            <v>汉族</v>
          </cell>
          <cell r="P222" t="str">
            <v>共青团员</v>
          </cell>
          <cell r="Q222" t="str">
            <v>未婚</v>
          </cell>
          <cell r="R222" t="str">
            <v>广东省揭阳市揭西县</v>
          </cell>
          <cell r="S222" t="str">
            <v>广东省揭阳市揭西县</v>
          </cell>
          <cell r="T222" t="str">
            <v>蔡小光</v>
          </cell>
          <cell r="U222" t="str">
            <v>13380566618</v>
          </cell>
          <cell r="V222" t="str">
            <v>广东省揭阳市揭西县河婆镇锦绣家园A502</v>
          </cell>
          <cell r="W222" t="str">
            <v>515400</v>
          </cell>
          <cell r="X222" t="str">
            <v>广东省揭阳市揭西县</v>
          </cell>
          <cell r="Y222" t="str">
            <v>全日制大专</v>
          </cell>
        </row>
        <row r="223">
          <cell r="B223" t="str">
            <v>陈晓燕</v>
          </cell>
          <cell r="C223" t="str">
            <v>女</v>
          </cell>
          <cell r="D223" t="str">
            <v>1999-04-05</v>
          </cell>
          <cell r="E223" t="str">
            <v>445222199904050323</v>
          </cell>
          <cell r="F223">
            <v>24</v>
          </cell>
          <cell r="G223" t="str">
            <v>13729440764</v>
          </cell>
          <cell r="H223" t="str">
            <v>1179750453@qq.com</v>
          </cell>
          <cell r="I223" t="str">
            <v>揭西县公安局</v>
          </cell>
          <cell r="J223" t="str">
            <v>202304</v>
          </cell>
          <cell r="K223" t="str">
            <v>基层执勤执法岗④</v>
          </cell>
          <cell r="L223" t="str">
            <v>社会人员</v>
          </cell>
          <cell r="M223" t="str">
            <v>无</v>
          </cell>
          <cell r="N223" t="str">
            <v/>
          </cell>
          <cell r="O223" t="str">
            <v>汉族</v>
          </cell>
          <cell r="P223" t="str">
            <v>共青团员</v>
          </cell>
          <cell r="Q223" t="str">
            <v>未婚</v>
          </cell>
          <cell r="R223" t="str">
            <v>广东省揭阳市揭西县</v>
          </cell>
          <cell r="S223" t="str">
            <v>广东省揭阳市揭西县</v>
          </cell>
          <cell r="T223" t="str">
            <v>陈秋燕</v>
          </cell>
          <cell r="U223" t="str">
            <v>13580165672</v>
          </cell>
          <cell r="V223" t="str">
            <v>广东省广州市番禺区大石街道礼村山子街一巷7号</v>
          </cell>
          <cell r="W223" t="str">
            <v>510000</v>
          </cell>
          <cell r="X223" t="str">
            <v>广东省揭阳市揭西县</v>
          </cell>
          <cell r="Y223" t="str">
            <v>全日制大专</v>
          </cell>
        </row>
        <row r="224">
          <cell r="B224" t="str">
            <v>蔡育才</v>
          </cell>
          <cell r="C224" t="str">
            <v>男</v>
          </cell>
          <cell r="D224" t="str">
            <v>1999-05-27</v>
          </cell>
          <cell r="E224" t="str">
            <v>445222199905270053</v>
          </cell>
          <cell r="F224">
            <v>24</v>
          </cell>
          <cell r="G224" t="str">
            <v>17728866380</v>
          </cell>
          <cell r="H224" t="str">
            <v>905619657@qq.com</v>
          </cell>
          <cell r="I224" t="str">
            <v>揭西县公安局</v>
          </cell>
          <cell r="J224" t="str">
            <v>202301</v>
          </cell>
          <cell r="K224" t="str">
            <v>基层执勤执法岗①</v>
          </cell>
          <cell r="L224" t="str">
            <v>社会人员</v>
          </cell>
          <cell r="M224" t="str">
            <v>会计学本科</v>
          </cell>
          <cell r="N224" t="str">
            <v/>
          </cell>
          <cell r="O224" t="str">
            <v>汉族</v>
          </cell>
          <cell r="P224" t="str">
            <v>共青团员</v>
          </cell>
          <cell r="Q224" t="str">
            <v>未婚</v>
          </cell>
          <cell r="R224" t="str">
            <v>广东省揭阳市揭西县</v>
          </cell>
          <cell r="S224" t="str">
            <v>广东省揭阳市揭西县</v>
          </cell>
          <cell r="T224" t="str">
            <v>18925608869</v>
          </cell>
          <cell r="U224" t="str">
            <v>15113993468</v>
          </cell>
          <cell r="V224" t="str">
            <v>广东省揭阳市揭西县河婆街道霖都综合市场d栋4号</v>
          </cell>
          <cell r="W224" t="str">
            <v>515400</v>
          </cell>
          <cell r="X224" t="str">
            <v>广东省揭阳市揭西县</v>
          </cell>
          <cell r="Y224" t="str">
            <v>全日制本科</v>
          </cell>
        </row>
        <row r="225">
          <cell r="B225" t="str">
            <v>刘子豪</v>
          </cell>
          <cell r="C225" t="str">
            <v>男</v>
          </cell>
          <cell r="D225" t="str">
            <v>1999-10-02</v>
          </cell>
          <cell r="E225" t="str">
            <v>445222199910022011</v>
          </cell>
          <cell r="F225">
            <v>24</v>
          </cell>
          <cell r="G225" t="str">
            <v>13060609214</v>
          </cell>
          <cell r="H225" t="str">
            <v>well579315@163.com</v>
          </cell>
          <cell r="I225" t="str">
            <v>揭西县公安局</v>
          </cell>
          <cell r="J225" t="str">
            <v>202307</v>
          </cell>
          <cell r="K225" t="str">
            <v>交通巡逻执勤岗①</v>
          </cell>
          <cell r="L225" t="str">
            <v>社会人员</v>
          </cell>
          <cell r="M225" t="str">
            <v>物流管理</v>
          </cell>
          <cell r="N225" t="str">
            <v/>
          </cell>
          <cell r="O225" t="str">
            <v>汉族</v>
          </cell>
          <cell r="P225" t="str">
            <v>共青团员</v>
          </cell>
          <cell r="Q225" t="str">
            <v>未婚</v>
          </cell>
          <cell r="R225" t="str">
            <v>广东省揭阳市揭西县</v>
          </cell>
          <cell r="S225" t="str">
            <v>广东省揭阳市揭西县</v>
          </cell>
          <cell r="T225" t="str">
            <v>刘桂梅</v>
          </cell>
          <cell r="U225" t="str">
            <v>13184832166</v>
          </cell>
          <cell r="V225" t="str">
            <v>广东省揭阳市揭西县河婆镇怡景家园A8C</v>
          </cell>
          <cell r="W225" t="str">
            <v>515400</v>
          </cell>
          <cell r="X225" t="str">
            <v>广东省揭阳市揭西县</v>
          </cell>
          <cell r="Y225" t="str">
            <v>全日制本科</v>
          </cell>
        </row>
        <row r="226">
          <cell r="B226" t="str">
            <v>张惠霞</v>
          </cell>
          <cell r="C226" t="str">
            <v>女</v>
          </cell>
          <cell r="D226" t="str">
            <v>1999-05-03</v>
          </cell>
          <cell r="E226" t="str">
            <v>445222199905034325</v>
          </cell>
          <cell r="F226">
            <v>24</v>
          </cell>
          <cell r="G226" t="str">
            <v>15018280676</v>
          </cell>
          <cell r="H226" t="str">
            <v>1843961376@qq.com</v>
          </cell>
          <cell r="I226" t="str">
            <v>揭西县公安局</v>
          </cell>
          <cell r="J226" t="str">
            <v>202304</v>
          </cell>
          <cell r="K226" t="str">
            <v>基层执勤执法岗④</v>
          </cell>
          <cell r="L226" t="str">
            <v>社会人员</v>
          </cell>
          <cell r="M226" t="str">
            <v>数字媒体应用技术</v>
          </cell>
          <cell r="N226" t="str">
            <v/>
          </cell>
          <cell r="O226" t="str">
            <v>汉族</v>
          </cell>
          <cell r="P226" t="str">
            <v>共青团员</v>
          </cell>
          <cell r="Q226" t="str">
            <v>未婚</v>
          </cell>
          <cell r="R226" t="str">
            <v>广东省揭阳市揭西县</v>
          </cell>
          <cell r="S226" t="str">
            <v>广东省揭阳市揭西县</v>
          </cell>
          <cell r="T226" t="str">
            <v>杨美花</v>
          </cell>
          <cell r="U226" t="str">
            <v>18218316213</v>
          </cell>
          <cell r="V226" t="str">
            <v>广东省揭阳市揭西县河婆街道庙垅村</v>
          </cell>
          <cell r="W226" t="str">
            <v>515400</v>
          </cell>
          <cell r="X226" t="str">
            <v>广东省揭阳市揭西县</v>
          </cell>
          <cell r="Y226" t="str">
            <v>全日制大专</v>
          </cell>
        </row>
        <row r="227">
          <cell r="B227" t="str">
            <v>曾德钦</v>
          </cell>
          <cell r="C227" t="str">
            <v>男</v>
          </cell>
          <cell r="D227" t="str">
            <v>1999-05-28</v>
          </cell>
          <cell r="E227" t="str">
            <v>445222199905282433</v>
          </cell>
          <cell r="F227">
            <v>24</v>
          </cell>
          <cell r="G227" t="str">
            <v>13392112154</v>
          </cell>
          <cell r="H227" t="str">
            <v>929504243@qq.com</v>
          </cell>
          <cell r="I227" t="str">
            <v>揭西县公安局</v>
          </cell>
          <cell r="J227" t="str">
            <v>202306</v>
          </cell>
          <cell r="K227" t="str">
            <v>基层执勤执法岗⑥</v>
          </cell>
          <cell r="L227" t="str">
            <v>退役军人</v>
          </cell>
          <cell r="M227" t="str">
            <v>无</v>
          </cell>
          <cell r="N227" t="str">
            <v/>
          </cell>
          <cell r="O227" t="str">
            <v>汉族</v>
          </cell>
          <cell r="P227" t="str">
            <v>共青团员</v>
          </cell>
          <cell r="Q227" t="str">
            <v>未婚</v>
          </cell>
          <cell r="R227" t="str">
            <v>广东省揭阳市揭西县</v>
          </cell>
          <cell r="S227" t="str">
            <v>广东省揭阳市揭西县</v>
          </cell>
          <cell r="T227" t="str">
            <v>曾秋芳</v>
          </cell>
          <cell r="U227" t="str">
            <v>18718939986</v>
          </cell>
          <cell r="V227" t="str">
            <v>广东省揭阳市揭西县五经富镇新和村261号</v>
          </cell>
          <cell r="W227" t="str">
            <v>515429</v>
          </cell>
          <cell r="X227" t="str">
            <v>广东省揭阳市揭西县</v>
          </cell>
          <cell r="Y227" t="str">
            <v>高中</v>
          </cell>
        </row>
        <row r="228">
          <cell r="B228" t="str">
            <v>蔡晓婷</v>
          </cell>
          <cell r="C228" t="str">
            <v>女</v>
          </cell>
          <cell r="D228" t="str">
            <v>1999-03-18</v>
          </cell>
          <cell r="E228" t="str">
            <v>445222199903181647</v>
          </cell>
          <cell r="F228">
            <v>24</v>
          </cell>
          <cell r="G228" t="str">
            <v>13076539830</v>
          </cell>
          <cell r="H228" t="str">
            <v>3226910298@qq.com</v>
          </cell>
          <cell r="I228" t="str">
            <v>揭西县公安局</v>
          </cell>
          <cell r="J228" t="str">
            <v>202304</v>
          </cell>
          <cell r="K228" t="str">
            <v>基层执勤执法岗④</v>
          </cell>
          <cell r="L228" t="str">
            <v>社会人员</v>
          </cell>
          <cell r="M228" t="str">
            <v>行政管理</v>
          </cell>
          <cell r="N228" t="str">
            <v/>
          </cell>
          <cell r="O228" t="str">
            <v>汉族</v>
          </cell>
          <cell r="P228" t="str">
            <v>群众</v>
          </cell>
          <cell r="Q228" t="str">
            <v>未婚</v>
          </cell>
          <cell r="R228" t="str">
            <v>广东省揭阳市揭西县</v>
          </cell>
          <cell r="S228" t="str">
            <v>广东省揭阳市揭西县</v>
          </cell>
          <cell r="T228" t="str">
            <v>13695119968</v>
          </cell>
          <cell r="U228" t="str">
            <v>13695119968</v>
          </cell>
          <cell r="V228" t="str">
            <v>广东省揭阳市揭西县河江大道81号</v>
          </cell>
          <cell r="W228" t="str">
            <v>515400</v>
          </cell>
          <cell r="X228" t="str">
            <v>广东省揭阳市揭西县</v>
          </cell>
          <cell r="Y228" t="str">
            <v>非全日制大专</v>
          </cell>
        </row>
        <row r="229">
          <cell r="B229" t="str">
            <v>林凯虹</v>
          </cell>
          <cell r="C229" t="str">
            <v>女</v>
          </cell>
          <cell r="D229" t="str">
            <v>1999-04-24</v>
          </cell>
          <cell r="E229" t="str">
            <v>445221199904241641</v>
          </cell>
          <cell r="F229">
            <v>24</v>
          </cell>
          <cell r="G229" t="str">
            <v>13542236168</v>
          </cell>
          <cell r="H229" t="str">
            <v>826984199@qq.com</v>
          </cell>
          <cell r="I229" t="str">
            <v>揭西县公安局</v>
          </cell>
          <cell r="J229" t="str">
            <v>202304</v>
          </cell>
          <cell r="K229" t="str">
            <v>基层执勤执法岗④</v>
          </cell>
          <cell r="L229" t="str">
            <v>社会人员</v>
          </cell>
          <cell r="M229" t="str">
            <v>财务管理</v>
          </cell>
          <cell r="N229" t="str">
            <v/>
          </cell>
          <cell r="O229" t="str">
            <v>汉族</v>
          </cell>
          <cell r="P229" t="str">
            <v>中共党员</v>
          </cell>
          <cell r="Q229" t="str">
            <v>未婚</v>
          </cell>
          <cell r="R229" t="str">
            <v>广东省揭阳市揭东区</v>
          </cell>
          <cell r="S229" t="str">
            <v>广东省揭阳市揭东区</v>
          </cell>
          <cell r="T229" t="str">
            <v>林洁波</v>
          </cell>
          <cell r="U229" t="str">
            <v>13592936456</v>
          </cell>
          <cell r="V229" t="str">
            <v>广东省揭阳市揭东区霖磐镇嘉发市场39号</v>
          </cell>
          <cell r="W229" t="str">
            <v>515525</v>
          </cell>
          <cell r="X229" t="str">
            <v>广东省揭阳市揭东区</v>
          </cell>
          <cell r="Y229" t="str">
            <v>全日制本科</v>
          </cell>
        </row>
        <row r="230">
          <cell r="B230" t="str">
            <v>洪洁锋	</v>
          </cell>
          <cell r="C230" t="str">
            <v>男</v>
          </cell>
          <cell r="D230" t="str">
            <v>1999-02-01</v>
          </cell>
          <cell r="E230" t="str">
            <v>445221199902016838</v>
          </cell>
          <cell r="F230">
            <v>24</v>
          </cell>
          <cell r="G230" t="str">
            <v>18125973188</v>
          </cell>
          <cell r="H230" t="str">
            <v>rhysh@qq.com</v>
          </cell>
          <cell r="I230" t="str">
            <v>揭西县公安局</v>
          </cell>
          <cell r="J230" t="str">
            <v>202307</v>
          </cell>
          <cell r="K230" t="str">
            <v>交通巡逻执勤岗①</v>
          </cell>
          <cell r="L230" t="str">
            <v>社会人员</v>
          </cell>
          <cell r="M230" t="str">
            <v>计算机科学与技术</v>
          </cell>
          <cell r="N230" t="str">
            <v/>
          </cell>
          <cell r="O230" t="str">
            <v>汉族</v>
          </cell>
          <cell r="P230" t="str">
            <v>共青团员</v>
          </cell>
          <cell r="Q230" t="str">
            <v>未婚</v>
          </cell>
          <cell r="R230" t="str">
            <v>广东省揭阳市榕城区</v>
          </cell>
          <cell r="S230" t="str">
            <v>广东省揭阳市榕城区</v>
          </cell>
          <cell r="T230" t="str">
            <v>谢美英</v>
          </cell>
          <cell r="U230" t="str">
            <v>13927013402</v>
          </cell>
          <cell r="V230" t="str">
            <v>广东省揭阳市榕城区砲台镇兴业路中心片区C幢第七号房</v>
          </cell>
          <cell r="W230" t="str">
            <v>515559</v>
          </cell>
          <cell r="X230" t="str">
            <v>广东省揭阳市榕城区</v>
          </cell>
          <cell r="Y230" t="str">
            <v>全日制本科</v>
          </cell>
        </row>
        <row r="231">
          <cell r="B231" t="str">
            <v>林帆</v>
          </cell>
          <cell r="C231" t="str">
            <v>男</v>
          </cell>
          <cell r="D231" t="str">
            <v>1999-06-19</v>
          </cell>
          <cell r="E231" t="str">
            <v>445222199906190338</v>
          </cell>
          <cell r="F231">
            <v>24</v>
          </cell>
          <cell r="G231" t="str">
            <v>18898677758</v>
          </cell>
          <cell r="H231" t="str">
            <v>478735430@qq.com</v>
          </cell>
          <cell r="I231" t="str">
            <v>揭西县公安局</v>
          </cell>
          <cell r="J231" t="str">
            <v>202303</v>
          </cell>
          <cell r="K231" t="str">
            <v>基层执勤执法岗③</v>
          </cell>
          <cell r="L231" t="str">
            <v>社会人员</v>
          </cell>
          <cell r="M231" t="str">
            <v>市场营销</v>
          </cell>
          <cell r="N231" t="str">
            <v/>
          </cell>
          <cell r="O231" t="str">
            <v>汉族</v>
          </cell>
          <cell r="P231" t="str">
            <v>共青团员</v>
          </cell>
          <cell r="Q231" t="str">
            <v>未婚</v>
          </cell>
          <cell r="R231" t="str">
            <v>广东省揭阳市揭西县</v>
          </cell>
          <cell r="S231" t="str">
            <v>广东省揭阳市揭西县</v>
          </cell>
          <cell r="T231" t="str">
            <v>李敏</v>
          </cell>
          <cell r="U231" t="str">
            <v>13531928019</v>
          </cell>
          <cell r="V231" t="str">
            <v>广东省揭阳市揭西县棉湖镇花园路尾</v>
          </cell>
          <cell r="W231" t="str">
            <v>515438</v>
          </cell>
          <cell r="X231" t="str">
            <v>广东省揭阳市揭西县</v>
          </cell>
          <cell r="Y231" t="str">
            <v>全日制大专</v>
          </cell>
        </row>
        <row r="232">
          <cell r="B232" t="str">
            <v>黄雅烁</v>
          </cell>
          <cell r="C232" t="str">
            <v>女</v>
          </cell>
          <cell r="D232" t="str">
            <v>1999-01-29</v>
          </cell>
          <cell r="E232" t="str">
            <v>445121199901295323</v>
          </cell>
          <cell r="F232">
            <v>24</v>
          </cell>
          <cell r="G232" t="str">
            <v>19927570606</v>
          </cell>
          <cell r="H232" t="str">
            <v>1304545686@qq.com</v>
          </cell>
          <cell r="I232" t="str">
            <v>揭西县公安局</v>
          </cell>
          <cell r="J232" t="str">
            <v>202304</v>
          </cell>
          <cell r="K232" t="str">
            <v>基层执勤执法岗④</v>
          </cell>
          <cell r="L232" t="str">
            <v>社会人员</v>
          </cell>
          <cell r="M232" t="str">
            <v>无</v>
          </cell>
          <cell r="N232" t="str">
            <v/>
          </cell>
          <cell r="O232" t="str">
            <v>汉族</v>
          </cell>
          <cell r="P232" t="str">
            <v>中共党员</v>
          </cell>
          <cell r="Q232" t="str">
            <v>未婚</v>
          </cell>
          <cell r="R232" t="str">
            <v>广东省潮州市潮安区</v>
          </cell>
          <cell r="S232" t="str">
            <v>广东省潮州市潮安区</v>
          </cell>
          <cell r="T232" t="str">
            <v>黄杰生</v>
          </cell>
          <cell r="U232" t="str">
            <v>13553777813</v>
          </cell>
          <cell r="V232" t="str">
            <v>广东省潮州市潮安区江东镇独树村</v>
          </cell>
          <cell r="W232" t="str">
            <v>515637</v>
          </cell>
          <cell r="X232" t="str">
            <v>广东省潮州市潮安区</v>
          </cell>
          <cell r="Y232" t="str">
            <v>全日制本科</v>
          </cell>
        </row>
        <row r="233">
          <cell r="B233" t="str">
            <v>张 晶</v>
          </cell>
          <cell r="C233" t="str">
            <v>女</v>
          </cell>
          <cell r="D233" t="str">
            <v>1999-02-02</v>
          </cell>
          <cell r="E233" t="str">
            <v>445222199902024340</v>
          </cell>
          <cell r="F233">
            <v>24</v>
          </cell>
          <cell r="G233" t="str">
            <v>18306635105</v>
          </cell>
          <cell r="H233" t="str">
            <v>1278679647@qq.com</v>
          </cell>
          <cell r="I233" t="str">
            <v>揭西县公安局</v>
          </cell>
          <cell r="J233" t="str">
            <v>202304</v>
          </cell>
          <cell r="K233" t="str">
            <v>基层执勤执法岗④</v>
          </cell>
          <cell r="L233" t="str">
            <v>社会人员</v>
          </cell>
          <cell r="M233" t="str">
            <v>无  </v>
          </cell>
          <cell r="N233" t="str">
            <v/>
          </cell>
          <cell r="O233" t="str">
            <v>汉族</v>
          </cell>
          <cell r="P233" t="str">
            <v>群众</v>
          </cell>
          <cell r="Q233" t="str">
            <v>未婚</v>
          </cell>
          <cell r="R233" t="str">
            <v>广东省揭阳市揭西县</v>
          </cell>
          <cell r="S233" t="str">
            <v>广东省揭阳市揭西县</v>
          </cell>
          <cell r="T233" t="str">
            <v>蔡惠红</v>
          </cell>
          <cell r="U233" t="str">
            <v>13534527488</v>
          </cell>
          <cell r="V233" t="str">
            <v>广东省揭阳市揭西县河婆镇新村二巷13号</v>
          </cell>
          <cell r="W233" t="str">
            <v>515400</v>
          </cell>
          <cell r="X233" t="str">
            <v>广东省揭阳市揭西县</v>
          </cell>
          <cell r="Y233" t="str">
            <v>非全日制大专</v>
          </cell>
        </row>
        <row r="234">
          <cell r="B234" t="str">
            <v>曾洽</v>
          </cell>
          <cell r="C234" t="str">
            <v>女</v>
          </cell>
          <cell r="D234" t="str">
            <v>1999-11-28</v>
          </cell>
          <cell r="E234" t="str">
            <v>445222199911280346</v>
          </cell>
          <cell r="F234">
            <v>24</v>
          </cell>
          <cell r="G234" t="str">
            <v>15766641155</v>
          </cell>
          <cell r="H234" t="str">
            <v>951835011@qq.com</v>
          </cell>
          <cell r="I234" t="str">
            <v>揭西县公安局</v>
          </cell>
          <cell r="J234" t="str">
            <v>202304</v>
          </cell>
          <cell r="K234" t="str">
            <v>基层执勤执法岗④</v>
          </cell>
          <cell r="L234" t="str">
            <v>社会人员</v>
          </cell>
          <cell r="M234" t="str">
            <v>文秘</v>
          </cell>
          <cell r="N234" t="str">
            <v/>
          </cell>
          <cell r="O234" t="str">
            <v>汉族</v>
          </cell>
          <cell r="P234" t="str">
            <v>共青团员</v>
          </cell>
          <cell r="Q234" t="str">
            <v>未婚</v>
          </cell>
          <cell r="R234" t="str">
            <v>广东省揭阳市揭西县</v>
          </cell>
          <cell r="S234" t="str">
            <v>广东省揭阳市揭西县</v>
          </cell>
          <cell r="T234" t="str">
            <v>林丽梅</v>
          </cell>
          <cell r="U234" t="str">
            <v>13822055399</v>
          </cell>
          <cell r="V234" t="str">
            <v>广东省揭阳市揭西县棉湖曙光新城</v>
          </cell>
          <cell r="W234" t="str">
            <v>522000</v>
          </cell>
          <cell r="X234" t="str">
            <v>广东省揭阳市揭西县</v>
          </cell>
          <cell r="Y234" t="str">
            <v>全日制大专</v>
          </cell>
        </row>
        <row r="235">
          <cell r="B235" t="str">
            <v>张锦烽</v>
          </cell>
          <cell r="C235" t="str">
            <v>男</v>
          </cell>
          <cell r="D235" t="str">
            <v>1999-10-29</v>
          </cell>
          <cell r="E235" t="str">
            <v>445222199910290059</v>
          </cell>
          <cell r="F235">
            <v>24</v>
          </cell>
          <cell r="G235" t="str">
            <v>18127216984</v>
          </cell>
          <cell r="H235" t="str">
            <v>1967675095@qq.com</v>
          </cell>
          <cell r="I235" t="str">
            <v>揭西县公安局</v>
          </cell>
          <cell r="J235" t="str">
            <v>202308</v>
          </cell>
          <cell r="K235" t="str">
            <v>交通巡逻执勤岗②</v>
          </cell>
          <cell r="L235" t="str">
            <v>社会人员</v>
          </cell>
          <cell r="M235" t="str">
            <v>软件工程</v>
          </cell>
          <cell r="N235" t="str">
            <v/>
          </cell>
          <cell r="O235" t="str">
            <v>汉族</v>
          </cell>
          <cell r="P235" t="str">
            <v>共青团员</v>
          </cell>
          <cell r="Q235" t="str">
            <v>未婚</v>
          </cell>
          <cell r="R235" t="str">
            <v>广东省揭阳市揭西县</v>
          </cell>
          <cell r="S235" t="str">
            <v>广东省揭阳市揭西县</v>
          </cell>
          <cell r="T235" t="str">
            <v>张绍辉</v>
          </cell>
          <cell r="U235" t="str">
            <v>13002092828</v>
          </cell>
          <cell r="V235" t="str">
            <v>广东省揭阳市揭西县河婆镇河山市场</v>
          </cell>
          <cell r="W235" t="str">
            <v>515499</v>
          </cell>
          <cell r="X235" t="str">
            <v>广东省揭阳市揭西县</v>
          </cell>
          <cell r="Y235" t="str">
            <v>全日制本科</v>
          </cell>
        </row>
        <row r="236">
          <cell r="B236" t="str">
            <v>刘浩宇</v>
          </cell>
          <cell r="C236" t="str">
            <v>女</v>
          </cell>
          <cell r="D236" t="str">
            <v>1999-05-13</v>
          </cell>
          <cell r="E236" t="str">
            <v>445222199905130026</v>
          </cell>
          <cell r="F236">
            <v>24</v>
          </cell>
          <cell r="G236" t="str">
            <v>13076546957</v>
          </cell>
          <cell r="H236" t="str">
            <v>3583662643@qq.com</v>
          </cell>
          <cell r="I236" t="str">
            <v>揭西县公安局</v>
          </cell>
          <cell r="J236" t="str">
            <v>202304</v>
          </cell>
          <cell r="K236" t="str">
            <v>基层执勤执法岗④</v>
          </cell>
          <cell r="L236" t="str">
            <v>社会人员</v>
          </cell>
          <cell r="M236" t="str">
            <v>无</v>
          </cell>
          <cell r="N236" t="str">
            <v/>
          </cell>
          <cell r="O236" t="str">
            <v>汉族</v>
          </cell>
          <cell r="P236" t="str">
            <v>群众</v>
          </cell>
          <cell r="Q236" t="str">
            <v>未婚</v>
          </cell>
          <cell r="R236" t="str">
            <v>广东省揭阳市揭西县</v>
          </cell>
          <cell r="S236" t="str">
            <v>广东省揭阳市揭西县</v>
          </cell>
          <cell r="T236" t="str">
            <v>蔡育平</v>
          </cell>
          <cell r="U236" t="str">
            <v>18128332458</v>
          </cell>
          <cell r="V236" t="str">
            <v>广东省揭阳市揭西县河婆镇新山花园县委宿舍A栋604</v>
          </cell>
          <cell r="W236" t="str">
            <v>3583662643@qq.com</v>
          </cell>
          <cell r="X236" t="str">
            <v>广东省揭阳市揭西县</v>
          </cell>
          <cell r="Y236" t="str">
            <v>全日制大专</v>
          </cell>
        </row>
        <row r="237">
          <cell r="B237" t="str">
            <v>蔡锦烽</v>
          </cell>
          <cell r="C237" t="str">
            <v>男</v>
          </cell>
          <cell r="D237" t="str">
            <v>1999-08-11</v>
          </cell>
          <cell r="E237" t="str">
            <v>445222199908110012</v>
          </cell>
          <cell r="F237">
            <v>24</v>
          </cell>
          <cell r="G237" t="str">
            <v>13128364463</v>
          </cell>
          <cell r="H237" t="str">
            <v>1341640470@qq.com</v>
          </cell>
          <cell r="I237" t="str">
            <v>揭西县公安局</v>
          </cell>
          <cell r="J237" t="str">
            <v>202303</v>
          </cell>
          <cell r="K237" t="str">
            <v>基层执勤执法岗③</v>
          </cell>
          <cell r="L237" t="str">
            <v>社会人员</v>
          </cell>
          <cell r="M237" t="str">
            <v>计算机科学与技术</v>
          </cell>
          <cell r="N237" t="str">
            <v/>
          </cell>
          <cell r="O237" t="str">
            <v>汉族</v>
          </cell>
          <cell r="P237" t="str">
            <v>群众</v>
          </cell>
          <cell r="Q237" t="str">
            <v>未婚</v>
          </cell>
          <cell r="R237" t="str">
            <v>广东省揭阳市揭西县</v>
          </cell>
          <cell r="S237" t="str">
            <v>广东省揭阳市揭西县</v>
          </cell>
          <cell r="T237" t="str">
            <v>刘秀山</v>
          </cell>
          <cell r="U237" t="str">
            <v>13580186692</v>
          </cell>
          <cell r="V237" t="str">
            <v>广东省揭阳市揭西县河婆街道河婆新城5栋20D</v>
          </cell>
          <cell r="W237" t="str">
            <v>515400</v>
          </cell>
          <cell r="X237" t="str">
            <v>广东省广州市增城区</v>
          </cell>
          <cell r="Y237" t="str">
            <v>全日制本科</v>
          </cell>
        </row>
        <row r="238">
          <cell r="B238" t="str">
            <v>陈志超</v>
          </cell>
          <cell r="C238" t="str">
            <v>男</v>
          </cell>
          <cell r="D238" t="str">
            <v>1999-07-28</v>
          </cell>
          <cell r="E238" t="str">
            <v>445222199907283835</v>
          </cell>
          <cell r="F238">
            <v>24</v>
          </cell>
          <cell r="G238" t="str">
            <v>17665140946</v>
          </cell>
          <cell r="H238" t="str">
            <v>1907720850@qq.com</v>
          </cell>
          <cell r="I238" t="str">
            <v>揭西县公安局</v>
          </cell>
          <cell r="J238" t="str">
            <v>202301</v>
          </cell>
          <cell r="K238" t="str">
            <v>基层执勤执法岗①</v>
          </cell>
          <cell r="L238" t="str">
            <v>社会人员</v>
          </cell>
          <cell r="M238" t="str">
            <v>车辆工程</v>
          </cell>
          <cell r="N238" t="str">
            <v/>
          </cell>
          <cell r="O238" t="str">
            <v>汉族</v>
          </cell>
          <cell r="P238" t="str">
            <v>群众</v>
          </cell>
          <cell r="Q238" t="str">
            <v>未婚</v>
          </cell>
          <cell r="R238" t="str">
            <v>广东省揭阳市揭西县</v>
          </cell>
          <cell r="S238" t="str">
            <v>广东省揭阳市揭西县</v>
          </cell>
          <cell r="T238" t="str">
            <v>郭佩芬</v>
          </cell>
          <cell r="U238" t="str">
            <v>15992580580</v>
          </cell>
          <cell r="V238" t="str">
            <v>广东省揭阳市揭西县塔头镇镇政府对面后排</v>
          </cell>
          <cell r="W238" t="str">
            <v>515436</v>
          </cell>
          <cell r="X238" t="str">
            <v>广东省揭阳市揭西县</v>
          </cell>
          <cell r="Y238" t="str">
            <v>全日制本科</v>
          </cell>
        </row>
        <row r="239">
          <cell r="B239" t="str">
            <v>林宏伟</v>
          </cell>
          <cell r="C239" t="str">
            <v>男</v>
          </cell>
          <cell r="D239" t="str">
            <v>1999-10-20</v>
          </cell>
          <cell r="E239" t="str">
            <v>445221199910201216</v>
          </cell>
          <cell r="F239">
            <v>24</v>
          </cell>
          <cell r="G239" t="str">
            <v>13242293261</v>
          </cell>
          <cell r="H239" t="str">
            <v>1946328735@qq.com</v>
          </cell>
          <cell r="I239" t="str">
            <v>揭西县公安局</v>
          </cell>
          <cell r="J239" t="str">
            <v>202303</v>
          </cell>
          <cell r="K239" t="str">
            <v>基层执勤执法岗③</v>
          </cell>
          <cell r="L239" t="str">
            <v>社会人员</v>
          </cell>
          <cell r="M239" t="str">
            <v>旅游管理</v>
          </cell>
          <cell r="N239" t="str">
            <v/>
          </cell>
          <cell r="O239" t="str">
            <v>汉族</v>
          </cell>
          <cell r="P239" t="str">
            <v>群众</v>
          </cell>
          <cell r="Q239" t="str">
            <v>未婚</v>
          </cell>
          <cell r="R239" t="str">
            <v>广东省揭阳市揭东区</v>
          </cell>
          <cell r="S239" t="str">
            <v>广东省揭阳市揭东区</v>
          </cell>
          <cell r="T239" t="str">
            <v>林碧华</v>
          </cell>
          <cell r="U239" t="str">
            <v>15766893449</v>
          </cell>
          <cell r="V239" t="str">
            <v>广东省揭阳市揭东区揭东区白塔镇桐坑乡</v>
          </cell>
          <cell r="W239" t="str">
            <v>522000</v>
          </cell>
          <cell r="X239" t="str">
            <v>广东省揭阳市揭东区</v>
          </cell>
          <cell r="Y239" t="str">
            <v>全日制本科</v>
          </cell>
        </row>
        <row r="240">
          <cell r="B240" t="str">
            <v>张淑苗</v>
          </cell>
          <cell r="C240" t="str">
            <v>女</v>
          </cell>
          <cell r="D240" t="str">
            <v>1999-08-26</v>
          </cell>
          <cell r="E240" t="str">
            <v>445222199908264388</v>
          </cell>
          <cell r="F240">
            <v>24</v>
          </cell>
          <cell r="G240" t="str">
            <v>17302017807</v>
          </cell>
          <cell r="H240" t="str">
            <v>2205153969@qq.com</v>
          </cell>
          <cell r="I240" t="str">
            <v>揭西县公安局</v>
          </cell>
          <cell r="J240" t="str">
            <v>202304</v>
          </cell>
          <cell r="K240" t="str">
            <v>基层执勤执法岗④</v>
          </cell>
          <cell r="L240" t="str">
            <v>社会人员</v>
          </cell>
          <cell r="M240" t="str">
            <v>会计</v>
          </cell>
          <cell r="N240" t="str">
            <v/>
          </cell>
          <cell r="O240" t="str">
            <v>汉族</v>
          </cell>
          <cell r="P240" t="str">
            <v>共青团员</v>
          </cell>
          <cell r="Q240" t="str">
            <v>未婚</v>
          </cell>
          <cell r="R240" t="str">
            <v>广东省揭阳市揭西县</v>
          </cell>
          <cell r="S240" t="str">
            <v>广东省揭阳市揭西县</v>
          </cell>
          <cell r="T240" t="str">
            <v>张淑娟</v>
          </cell>
          <cell r="U240" t="str">
            <v>15917212566</v>
          </cell>
          <cell r="V240" t="str">
            <v>广东省揭阳市揭西县广东省揭阳市揭西县河婆镇河江大道14号</v>
          </cell>
          <cell r="W240" t="str">
            <v>515400</v>
          </cell>
          <cell r="X240" t="str">
            <v>广东省揭阳市揭西县</v>
          </cell>
          <cell r="Y240" t="str">
            <v>非全日制大专</v>
          </cell>
        </row>
        <row r="241">
          <cell r="B241" t="str">
            <v>吴素群</v>
          </cell>
          <cell r="C241" t="str">
            <v>女</v>
          </cell>
          <cell r="D241" t="str">
            <v>1999-04-04</v>
          </cell>
          <cell r="E241" t="str">
            <v>445281199904045866</v>
          </cell>
          <cell r="F241">
            <v>24</v>
          </cell>
          <cell r="G241" t="str">
            <v>15819674671</v>
          </cell>
          <cell r="H241" t="str">
            <v>994534414@qq.com</v>
          </cell>
          <cell r="I241" t="str">
            <v>揭西县公安局</v>
          </cell>
          <cell r="J241" t="str">
            <v>202304</v>
          </cell>
          <cell r="K241" t="str">
            <v>基层执勤执法岗④</v>
          </cell>
          <cell r="L241" t="str">
            <v>社会人员</v>
          </cell>
          <cell r="M241" t="str">
            <v>无</v>
          </cell>
          <cell r="N241" t="str">
            <v/>
          </cell>
          <cell r="O241" t="str">
            <v>汉族</v>
          </cell>
          <cell r="P241" t="str">
            <v>共青团员</v>
          </cell>
          <cell r="Q241" t="str">
            <v>未婚</v>
          </cell>
          <cell r="R241" t="str">
            <v>广东省揭阳市普宁市</v>
          </cell>
          <cell r="S241" t="str">
            <v>广东省揭阳市普宁市</v>
          </cell>
          <cell r="T241" t="str">
            <v>吴素媚</v>
          </cell>
          <cell r="U241" t="str">
            <v>18312197094</v>
          </cell>
          <cell r="V241" t="str">
            <v>广东省揭阳市普宁市船埔镇河南开发区</v>
          </cell>
          <cell r="W241" t="str">
            <v>515334</v>
          </cell>
          <cell r="X241" t="str">
            <v>广东省揭阳市普宁市</v>
          </cell>
          <cell r="Y241" t="str">
            <v>全日制大专</v>
          </cell>
        </row>
        <row r="242">
          <cell r="B242" t="str">
            <v>杨锦焕</v>
          </cell>
          <cell r="C242" t="str">
            <v>男</v>
          </cell>
          <cell r="D242" t="str">
            <v>1999-10-06</v>
          </cell>
          <cell r="E242" t="str">
            <v>445222199910063518</v>
          </cell>
          <cell r="F242">
            <v>24</v>
          </cell>
          <cell r="G242" t="str">
            <v>17606634990</v>
          </cell>
          <cell r="H242" t="str">
            <v>1693173862@qq.com</v>
          </cell>
          <cell r="I242" t="str">
            <v>揭西县公安局</v>
          </cell>
          <cell r="J242" t="str">
            <v>202306</v>
          </cell>
          <cell r="K242" t="str">
            <v>基层执勤执法岗⑥</v>
          </cell>
          <cell r="L242" t="str">
            <v>退役军人</v>
          </cell>
          <cell r="M242" t="str">
            <v>基层执勤执法岗⑥</v>
          </cell>
          <cell r="N242" t="str">
            <v/>
          </cell>
          <cell r="O242" t="str">
            <v>汉族</v>
          </cell>
          <cell r="P242" t="str">
            <v>共青团员</v>
          </cell>
          <cell r="Q242" t="str">
            <v>未婚</v>
          </cell>
          <cell r="R242" t="str">
            <v>广东省揭阳市揭西县</v>
          </cell>
          <cell r="S242" t="str">
            <v>广东省揭阳市揭西县</v>
          </cell>
          <cell r="T242" t="str">
            <v>18200910039</v>
          </cell>
          <cell r="U242" t="str">
            <v>18318853481</v>
          </cell>
          <cell r="V242" t="str">
            <v>广东省揭阳市揭西县凤江镇城内园村39号</v>
          </cell>
          <cell r="W242" t="str">
            <v>515435</v>
          </cell>
          <cell r="X242" t="str">
            <v>广东省揭阳市揭西县</v>
          </cell>
          <cell r="Y242" t="str">
            <v>全日制大专</v>
          </cell>
        </row>
        <row r="243">
          <cell r="B243" t="str">
            <v>林妍旋</v>
          </cell>
          <cell r="C243" t="str">
            <v>女</v>
          </cell>
          <cell r="D243" t="str">
            <v>1999-02-26</v>
          </cell>
          <cell r="E243" t="str">
            <v>445222199902260327</v>
          </cell>
          <cell r="F243">
            <v>24</v>
          </cell>
          <cell r="G243" t="str">
            <v>18825698867</v>
          </cell>
          <cell r="H243" t="str">
            <v>1010510984@qq.com</v>
          </cell>
          <cell r="I243" t="str">
            <v>揭西县公安局</v>
          </cell>
          <cell r="J243" t="str">
            <v>202304</v>
          </cell>
          <cell r="K243" t="str">
            <v>基层执勤执法岗④</v>
          </cell>
          <cell r="L243" t="str">
            <v>社会人员</v>
          </cell>
          <cell r="M243" t="str">
            <v>软件技术</v>
          </cell>
          <cell r="N243" t="str">
            <v/>
          </cell>
          <cell r="O243" t="str">
            <v>汉族</v>
          </cell>
          <cell r="P243" t="str">
            <v>中共党员</v>
          </cell>
          <cell r="Q243" t="str">
            <v>未婚</v>
          </cell>
          <cell r="R243" t="str">
            <v>广东省揭阳市揭西县</v>
          </cell>
          <cell r="S243" t="str">
            <v>广东省揭阳市揭西县</v>
          </cell>
          <cell r="T243" t="str">
            <v>林坤江</v>
          </cell>
          <cell r="U243" t="str">
            <v>13434935678</v>
          </cell>
          <cell r="V243" t="str">
            <v>广东省揭阳市揭西县棉湖镇仙耘村鱼池洋西二区58号</v>
          </cell>
          <cell r="W243" t="str">
            <v>515438</v>
          </cell>
          <cell r="X243" t="str">
            <v>广东省揭阳市揭西县</v>
          </cell>
          <cell r="Y243" t="str">
            <v>全日制大专</v>
          </cell>
        </row>
        <row r="244">
          <cell r="B244" t="str">
            <v>杨雅琦</v>
          </cell>
          <cell r="C244" t="str">
            <v>女</v>
          </cell>
          <cell r="D244" t="str">
            <v>1999-03-25</v>
          </cell>
          <cell r="E244" t="str">
            <v>445222199903250040</v>
          </cell>
          <cell r="F244">
            <v>24</v>
          </cell>
          <cell r="G244" t="str">
            <v>19842309757</v>
          </cell>
          <cell r="H244" t="str">
            <v>1065135766@qq.com</v>
          </cell>
          <cell r="I244" t="str">
            <v>揭西县公安局</v>
          </cell>
          <cell r="J244" t="str">
            <v>202304</v>
          </cell>
          <cell r="K244" t="str">
            <v>基层执勤执法岗④</v>
          </cell>
          <cell r="L244" t="str">
            <v>社会人员</v>
          </cell>
          <cell r="M244" t="str">
            <v>无</v>
          </cell>
          <cell r="N244" t="str">
            <v/>
          </cell>
          <cell r="O244" t="str">
            <v>汉族</v>
          </cell>
          <cell r="P244" t="str">
            <v>共青团员</v>
          </cell>
          <cell r="Q244" t="str">
            <v>未婚</v>
          </cell>
          <cell r="R244" t="str">
            <v>广东省揭阳市揭西县</v>
          </cell>
          <cell r="S244" t="str">
            <v>广东省深圳市龙岗区</v>
          </cell>
          <cell r="T244" t="str">
            <v>杨明皋</v>
          </cell>
          <cell r="U244" t="str">
            <v>13724338361</v>
          </cell>
          <cell r="V244" t="str">
            <v>广东省深圳市龙岗区坂田街道象角塘吉祥花园骏和苑7号401</v>
          </cell>
          <cell r="W244" t="str">
            <v>518000</v>
          </cell>
          <cell r="X244" t="str">
            <v>广东省深圳市龙岗区</v>
          </cell>
          <cell r="Y244" t="str">
            <v>全日制大专</v>
          </cell>
        </row>
        <row r="245">
          <cell r="B245" t="str">
            <v>刘冬婷</v>
          </cell>
          <cell r="C245" t="str">
            <v>女</v>
          </cell>
          <cell r="D245" t="str">
            <v>1999-11-26</v>
          </cell>
          <cell r="E245" t="str">
            <v>445222199911261823</v>
          </cell>
          <cell r="F245">
            <v>24</v>
          </cell>
          <cell r="G245" t="str">
            <v>13682819227</v>
          </cell>
          <cell r="H245" t="str">
            <v>804094155@qq.com</v>
          </cell>
          <cell r="I245" t="str">
            <v>揭西县公安局</v>
          </cell>
          <cell r="J245" t="str">
            <v>202304</v>
          </cell>
          <cell r="K245" t="str">
            <v>基层执勤执法岗④</v>
          </cell>
          <cell r="L245" t="str">
            <v>社会人员</v>
          </cell>
          <cell r="M245" t="str">
            <v>基层执勤执法岗④</v>
          </cell>
          <cell r="N245" t="str">
            <v/>
          </cell>
          <cell r="O245" t="str">
            <v>汉族</v>
          </cell>
          <cell r="P245" t="str">
            <v>共青团员</v>
          </cell>
          <cell r="Q245" t="str">
            <v>未婚</v>
          </cell>
          <cell r="R245" t="str">
            <v>广东省揭阳市揭西县</v>
          </cell>
          <cell r="S245" t="str">
            <v>广东省揭阳市揭西县</v>
          </cell>
          <cell r="T245" t="str">
            <v>刘争娜</v>
          </cell>
          <cell r="U245" t="str">
            <v>15975212538</v>
          </cell>
          <cell r="V245" t="str">
            <v>广东省揭阳市揭西县龙潭镇井田</v>
          </cell>
          <cell r="W245" t="str">
            <v>804094155@qq.com</v>
          </cell>
          <cell r="X245" t="str">
            <v>广东省揭阳市揭西县</v>
          </cell>
          <cell r="Y245" t="str">
            <v>非全日制大专</v>
          </cell>
        </row>
        <row r="246">
          <cell r="B246" t="str">
            <v>黄湘怡</v>
          </cell>
          <cell r="C246" t="str">
            <v>女</v>
          </cell>
          <cell r="D246" t="str">
            <v>1999-01-05</v>
          </cell>
          <cell r="E246" t="str">
            <v>44522219990105162X</v>
          </cell>
          <cell r="F246">
            <v>24</v>
          </cell>
          <cell r="G246" t="str">
            <v>18320557106</v>
          </cell>
          <cell r="H246" t="str">
            <v>1125911169@qq.com</v>
          </cell>
          <cell r="I246" t="str">
            <v>揭西县公安局</v>
          </cell>
          <cell r="J246" t="str">
            <v>202304</v>
          </cell>
          <cell r="K246" t="str">
            <v>基层执勤执法岗④</v>
          </cell>
          <cell r="L246" t="str">
            <v>社会人员</v>
          </cell>
          <cell r="M246" t="str">
            <v>无</v>
          </cell>
          <cell r="N246" t="str">
            <v/>
          </cell>
          <cell r="O246" t="str">
            <v>汉族</v>
          </cell>
          <cell r="P246" t="str">
            <v>共青团员</v>
          </cell>
          <cell r="Q246" t="str">
            <v>未婚</v>
          </cell>
          <cell r="R246" t="str">
            <v>广东省揭阳市揭西县</v>
          </cell>
          <cell r="S246" t="str">
            <v>广东省揭阳市揭西县</v>
          </cell>
          <cell r="T246" t="str">
            <v>钟永珍</v>
          </cell>
          <cell r="U246" t="str">
            <v>17817646698</v>
          </cell>
          <cell r="V246" t="str">
            <v>广东省揭阳市揭西县坪上镇连城村</v>
          </cell>
          <cell r="W246" t="str">
            <v>515425</v>
          </cell>
          <cell r="X246" t="str">
            <v>广东省揭阳市揭西县</v>
          </cell>
          <cell r="Y246" t="str">
            <v>全日制大专</v>
          </cell>
        </row>
        <row r="247">
          <cell r="B247" t="str">
            <v>王艺苑</v>
          </cell>
          <cell r="C247" t="str">
            <v>女</v>
          </cell>
          <cell r="D247" t="str">
            <v>1999-02-27</v>
          </cell>
          <cell r="E247" t="str">
            <v>445222199902270322</v>
          </cell>
          <cell r="F247">
            <v>24</v>
          </cell>
          <cell r="G247" t="str">
            <v>13602767991</v>
          </cell>
          <cell r="H247" t="str">
            <v>836937462@qq.com</v>
          </cell>
          <cell r="I247" t="str">
            <v>揭西县公安局</v>
          </cell>
          <cell r="J247" t="str">
            <v>202304</v>
          </cell>
          <cell r="K247" t="str">
            <v>基层执勤执法岗④</v>
          </cell>
          <cell r="L247" t="str">
            <v>社会人员</v>
          </cell>
          <cell r="M247" t="str">
            <v>无</v>
          </cell>
          <cell r="N247" t="str">
            <v/>
          </cell>
          <cell r="O247" t="str">
            <v>汉族</v>
          </cell>
          <cell r="P247" t="str">
            <v>共青团员</v>
          </cell>
          <cell r="Q247" t="str">
            <v>未婚</v>
          </cell>
          <cell r="R247" t="str">
            <v>广东省揭阳市揭西县</v>
          </cell>
          <cell r="S247" t="str">
            <v>广东省揭阳市揭西县</v>
          </cell>
          <cell r="T247" t="str">
            <v>王益钦</v>
          </cell>
          <cell r="U247" t="str">
            <v>13822060278</v>
          </cell>
          <cell r="V247" t="str">
            <v>广东省揭阳市揭西县棉湖镇50米大道哈美幼儿园隔壁的电工胶布厂</v>
          </cell>
          <cell r="W247" t="str">
            <v>515438</v>
          </cell>
          <cell r="X247" t="str">
            <v>广东省揭阳市揭西县</v>
          </cell>
          <cell r="Y247" t="str">
            <v>全日制大专</v>
          </cell>
        </row>
        <row r="248">
          <cell r="B248" t="str">
            <v>李俊杰</v>
          </cell>
          <cell r="C248" t="str">
            <v>男</v>
          </cell>
          <cell r="D248" t="str">
            <v>1999-04-23</v>
          </cell>
          <cell r="E248" t="str">
            <v>44522219990423005X</v>
          </cell>
          <cell r="F248">
            <v>24</v>
          </cell>
          <cell r="G248" t="str">
            <v>13005266501</v>
          </cell>
          <cell r="H248" t="str">
            <v>2292658843@qq.com</v>
          </cell>
          <cell r="I248" t="str">
            <v>揭西县公安局</v>
          </cell>
          <cell r="J248" t="str">
            <v>202302</v>
          </cell>
          <cell r="K248" t="str">
            <v>基层执勤执法岗②</v>
          </cell>
          <cell r="L248" t="str">
            <v>社会人员</v>
          </cell>
          <cell r="M248" t="str">
            <v>计算机科学与技术</v>
          </cell>
          <cell r="N248" t="str">
            <v/>
          </cell>
          <cell r="O248" t="str">
            <v>汉族</v>
          </cell>
          <cell r="P248" t="str">
            <v>共青团员</v>
          </cell>
          <cell r="Q248" t="str">
            <v>未婚</v>
          </cell>
          <cell r="R248" t="str">
            <v>广东省揭阳市揭西县</v>
          </cell>
          <cell r="S248" t="str">
            <v>广东省揭阳市揭西县</v>
          </cell>
          <cell r="T248" t="str">
            <v>李勇军</v>
          </cell>
          <cell r="U248" t="str">
            <v>13642473589</v>
          </cell>
          <cell r="V248" t="str">
            <v>广东省揭阳市揭西县棉湖镇厚埔村六区七栋81号</v>
          </cell>
          <cell r="W248" t="str">
            <v>515438</v>
          </cell>
          <cell r="X248" t="str">
            <v>广东省揭阳市揭西县</v>
          </cell>
          <cell r="Y248" t="str">
            <v>全日制本科</v>
          </cell>
        </row>
        <row r="249">
          <cell r="B249" t="str">
            <v>张泰吉</v>
          </cell>
          <cell r="C249" t="str">
            <v>男</v>
          </cell>
          <cell r="D249" t="str">
            <v>1999-07-03</v>
          </cell>
          <cell r="E249" t="str">
            <v>445222199907030010</v>
          </cell>
          <cell r="F249">
            <v>24</v>
          </cell>
          <cell r="G249" t="str">
            <v>13288543376</v>
          </cell>
          <cell r="H249" t="str">
            <v>2290983344@qq.com</v>
          </cell>
          <cell r="I249" t="str">
            <v>揭西县公安局</v>
          </cell>
          <cell r="J249" t="str">
            <v>202301</v>
          </cell>
          <cell r="K249" t="str">
            <v>基层执勤执法岗①</v>
          </cell>
          <cell r="L249" t="str">
            <v>社会人员</v>
          </cell>
          <cell r="M249" t="str">
            <v>无</v>
          </cell>
          <cell r="N249" t="str">
            <v/>
          </cell>
          <cell r="O249" t="str">
            <v>汉族</v>
          </cell>
          <cell r="P249" t="str">
            <v>共青团员</v>
          </cell>
          <cell r="Q249" t="str">
            <v>未婚</v>
          </cell>
          <cell r="R249" t="str">
            <v>广东省揭阳市揭西县</v>
          </cell>
          <cell r="S249" t="str">
            <v>广东省揭阳市揭西县</v>
          </cell>
          <cell r="T249" t="str">
            <v>张志坚</v>
          </cell>
          <cell r="U249" t="str">
            <v>13028327806</v>
          </cell>
          <cell r="V249" t="str">
            <v>广东省揭阳市揭西县河婆镇建新居委新二巷20号之一</v>
          </cell>
          <cell r="W249" t="str">
            <v>515499</v>
          </cell>
          <cell r="X249" t="str">
            <v>广东省揭阳市揭西县</v>
          </cell>
          <cell r="Y249" t="str">
            <v>非全日制本科</v>
          </cell>
        </row>
        <row r="250">
          <cell r="B250" t="str">
            <v>李汉滨</v>
          </cell>
          <cell r="C250" t="str">
            <v>男</v>
          </cell>
          <cell r="D250" t="str">
            <v>1999-04-03</v>
          </cell>
          <cell r="E250" t="str">
            <v>452701199904030319</v>
          </cell>
          <cell r="F250">
            <v>24</v>
          </cell>
          <cell r="G250" t="str">
            <v>18022551068</v>
          </cell>
          <cell r="H250" t="str">
            <v>990413281@qq.com</v>
          </cell>
          <cell r="I250" t="str">
            <v>揭西县公安局</v>
          </cell>
          <cell r="J250" t="str">
            <v>202301</v>
          </cell>
          <cell r="K250" t="str">
            <v>基层执勤执法岗①</v>
          </cell>
          <cell r="L250" t="str">
            <v>社会人员</v>
          </cell>
          <cell r="M250" t="str">
            <v>无</v>
          </cell>
          <cell r="N250" t="str">
            <v/>
          </cell>
          <cell r="O250" t="str">
            <v>汉族</v>
          </cell>
          <cell r="P250" t="str">
            <v>共青团员</v>
          </cell>
          <cell r="Q250" t="str">
            <v>未婚</v>
          </cell>
          <cell r="R250" t="str">
            <v>广东省揭阳市揭西县</v>
          </cell>
          <cell r="S250" t="str">
            <v>广东省揭阳市揭西县</v>
          </cell>
          <cell r="T250" t="str">
            <v>李金川</v>
          </cell>
          <cell r="U250" t="str">
            <v>18925634426</v>
          </cell>
          <cell r="V250" t="str">
            <v>广东省揭阳市揭西县灰寨镇塘房下村</v>
          </cell>
          <cell r="W250" t="str">
            <v>515428</v>
          </cell>
          <cell r="X250" t="str">
            <v>广东省揭阳市揭西县</v>
          </cell>
          <cell r="Y250" t="str">
            <v>非全日制大专</v>
          </cell>
        </row>
        <row r="251">
          <cell r="B251" t="str">
            <v>林依帆</v>
          </cell>
          <cell r="C251" t="str">
            <v>女</v>
          </cell>
          <cell r="D251" t="str">
            <v>1999-05-22</v>
          </cell>
          <cell r="E251" t="str">
            <v>445202199905222427</v>
          </cell>
          <cell r="F251">
            <v>24</v>
          </cell>
          <cell r="G251" t="str">
            <v>17806635978</v>
          </cell>
          <cell r="H251" t="str">
            <v>1336994717@qq.com</v>
          </cell>
          <cell r="I251" t="str">
            <v>揭西县公安局</v>
          </cell>
          <cell r="J251" t="str">
            <v>202304</v>
          </cell>
          <cell r="K251" t="str">
            <v>基层执勤执法岗④</v>
          </cell>
          <cell r="L251" t="str">
            <v>社会人员</v>
          </cell>
          <cell r="M251" t="str">
            <v>无</v>
          </cell>
          <cell r="N251" t="str">
            <v/>
          </cell>
          <cell r="O251" t="str">
            <v>汉族</v>
          </cell>
          <cell r="P251" t="str">
            <v>中共党员</v>
          </cell>
          <cell r="Q251" t="str">
            <v>未婚</v>
          </cell>
          <cell r="R251" t="str">
            <v>广东省揭阳市揭东区</v>
          </cell>
          <cell r="S251" t="str">
            <v>广东省揭阳市揭东区</v>
          </cell>
          <cell r="T251" t="str">
            <v>林晓玉</v>
          </cell>
          <cell r="U251" t="str">
            <v>13500161145</v>
          </cell>
          <cell r="V251" t="str">
            <v>广东省揭阳市揭东区广东省揭阳市</v>
          </cell>
          <cell r="W251" t="str">
            <v>522000</v>
          </cell>
          <cell r="X251" t="str">
            <v>广东省揭阳市揭东区</v>
          </cell>
          <cell r="Y251" t="str">
            <v>全日制大专</v>
          </cell>
        </row>
        <row r="252">
          <cell r="B252" t="str">
            <v>周淑仪</v>
          </cell>
          <cell r="C252" t="str">
            <v>女</v>
          </cell>
          <cell r="D252" t="str">
            <v>1999-02-28</v>
          </cell>
          <cell r="E252" t="str">
            <v>445281199902284505</v>
          </cell>
          <cell r="F252">
            <v>24</v>
          </cell>
          <cell r="G252" t="str">
            <v>15917368705</v>
          </cell>
          <cell r="H252" t="str">
            <v>1229159647@qq.com</v>
          </cell>
          <cell r="I252" t="str">
            <v>揭西县公安局</v>
          </cell>
          <cell r="J252" t="str">
            <v>202304</v>
          </cell>
          <cell r="K252" t="str">
            <v>基层执勤执法岗④</v>
          </cell>
          <cell r="L252" t="str">
            <v>社会人员</v>
          </cell>
          <cell r="M252" t="str">
            <v>无</v>
          </cell>
          <cell r="N252" t="str">
            <v/>
          </cell>
          <cell r="O252" t="str">
            <v>汉族</v>
          </cell>
          <cell r="P252" t="str">
            <v>群众</v>
          </cell>
          <cell r="Q252" t="str">
            <v>未婚</v>
          </cell>
          <cell r="R252" t="str">
            <v>广东省揭阳市普宁市</v>
          </cell>
          <cell r="S252" t="str">
            <v>广东省揭阳市普宁市</v>
          </cell>
          <cell r="T252" t="str">
            <v>周墩毅</v>
          </cell>
          <cell r="U252" t="str">
            <v>15889184688</v>
          </cell>
          <cell r="V252" t="str">
            <v>广东省揭阳市普宁市梅塘镇溪南村</v>
          </cell>
          <cell r="W252" t="str">
            <v>515342</v>
          </cell>
          <cell r="X252" t="str">
            <v>广东省揭阳市普宁市</v>
          </cell>
          <cell r="Y252" t="str">
            <v>非全日制大专</v>
          </cell>
        </row>
        <row r="253">
          <cell r="B253" t="str">
            <v>曾灵燕</v>
          </cell>
          <cell r="C253" t="str">
            <v>女</v>
          </cell>
          <cell r="D253" t="str">
            <v>1999-03-27</v>
          </cell>
          <cell r="E253" t="str">
            <v>445222199903272426</v>
          </cell>
          <cell r="F253">
            <v>24</v>
          </cell>
          <cell r="G253" t="str">
            <v>18902758089</v>
          </cell>
          <cell r="H253" t="str">
            <v>3296842158@qq.com</v>
          </cell>
          <cell r="I253" t="str">
            <v>揭西县公安局</v>
          </cell>
          <cell r="J253" t="str">
            <v>202304</v>
          </cell>
          <cell r="K253" t="str">
            <v>基层执勤执法岗④</v>
          </cell>
          <cell r="L253" t="str">
            <v>社会人员</v>
          </cell>
          <cell r="M253" t="str">
            <v>工商管理</v>
          </cell>
          <cell r="N253" t="str">
            <v/>
          </cell>
          <cell r="O253" t="str">
            <v>汉族</v>
          </cell>
          <cell r="P253" t="str">
            <v>共青团员</v>
          </cell>
          <cell r="Q253" t="str">
            <v>未婚</v>
          </cell>
          <cell r="R253" t="str">
            <v>广东省揭阳市揭西县</v>
          </cell>
          <cell r="S253" t="str">
            <v>广东省揭阳市揭西县</v>
          </cell>
          <cell r="T253" t="str">
            <v>曾志坚</v>
          </cell>
          <cell r="U253" t="str">
            <v>18998266553</v>
          </cell>
          <cell r="V253" t="str">
            <v>安徽省合肥市长丰县安徽省合肥市长丰县恒泰风格城市102栋</v>
          </cell>
          <cell r="W253" t="str">
            <v>231100</v>
          </cell>
          <cell r="X253" t="str">
            <v>广东省揭阳市揭西县</v>
          </cell>
          <cell r="Y253" t="str">
            <v>全日制本科</v>
          </cell>
        </row>
        <row r="254">
          <cell r="B254" t="str">
            <v>陈泽鑫</v>
          </cell>
          <cell r="C254" t="str">
            <v>男</v>
          </cell>
          <cell r="D254" t="str">
            <v>1999-09-26</v>
          </cell>
          <cell r="E254" t="str">
            <v>440582199909267212</v>
          </cell>
          <cell r="F254">
            <v>24</v>
          </cell>
          <cell r="G254" t="str">
            <v>17875766262</v>
          </cell>
          <cell r="H254" t="str">
            <v>1422733658@qq.com</v>
          </cell>
          <cell r="I254" t="str">
            <v>揭西县公安局</v>
          </cell>
          <cell r="J254" t="str">
            <v>202303</v>
          </cell>
          <cell r="K254" t="str">
            <v>基层执勤执法岗③</v>
          </cell>
          <cell r="L254" t="str">
            <v>社会人员</v>
          </cell>
          <cell r="M254" t="str">
            <v>无</v>
          </cell>
          <cell r="N254" t="str">
            <v/>
          </cell>
          <cell r="O254" t="str">
            <v>汉族</v>
          </cell>
          <cell r="P254" t="str">
            <v>共青团员</v>
          </cell>
          <cell r="Q254" t="str">
            <v>未婚</v>
          </cell>
          <cell r="R254" t="str">
            <v>广东省汕头市潮阳区</v>
          </cell>
          <cell r="S254" t="str">
            <v>广东省汕头市潮阳区</v>
          </cell>
          <cell r="T254" t="str">
            <v>陈玩霞</v>
          </cell>
          <cell r="U254" t="str">
            <v>13531536131</v>
          </cell>
          <cell r="V254" t="str">
            <v>广东省揭阳市榕城区渔湖镇广美村</v>
          </cell>
          <cell r="W254" t="str">
            <v>522000</v>
          </cell>
          <cell r="X254" t="str">
            <v>广东省揭阳市榕城区</v>
          </cell>
          <cell r="Y254" t="str">
            <v>全日制本科</v>
          </cell>
        </row>
        <row r="255">
          <cell r="B255" t="str">
            <v>杨银珍</v>
          </cell>
          <cell r="C255" t="str">
            <v>女</v>
          </cell>
          <cell r="D255" t="str">
            <v>1999-02-03</v>
          </cell>
          <cell r="E255" t="str">
            <v>445222199902032244</v>
          </cell>
          <cell r="F255">
            <v>24</v>
          </cell>
          <cell r="G255" t="str">
            <v>13610155615</v>
          </cell>
          <cell r="H255" t="str">
            <v>2442741124@qq.com</v>
          </cell>
          <cell r="I255" t="str">
            <v>揭西县公安局</v>
          </cell>
          <cell r="J255" t="str">
            <v>202304</v>
          </cell>
          <cell r="K255" t="str">
            <v>基层执勤执法岗④</v>
          </cell>
          <cell r="L255" t="str">
            <v>社会人员</v>
          </cell>
          <cell r="M255" t="str">
            <v>无</v>
          </cell>
          <cell r="N255" t="str">
            <v/>
          </cell>
          <cell r="O255" t="str">
            <v>汉族</v>
          </cell>
          <cell r="P255" t="str">
            <v>共青团员</v>
          </cell>
          <cell r="Q255" t="str">
            <v>未婚</v>
          </cell>
          <cell r="R255" t="str">
            <v>广东省揭阳市揭西县</v>
          </cell>
          <cell r="S255" t="str">
            <v>广东省揭阳市揭西县</v>
          </cell>
          <cell r="T255" t="str">
            <v>陈细英</v>
          </cell>
          <cell r="U255" t="str">
            <v>13189226880</v>
          </cell>
          <cell r="V255" t="str">
            <v>广东省揭阳市揭西县棉湖镇兴贤实验幼儿园旁边教师公寓</v>
          </cell>
          <cell r="W255" t="str">
            <v>2442741124@qq.com</v>
          </cell>
          <cell r="X255" t="str">
            <v>广东省揭阳市揭西县</v>
          </cell>
          <cell r="Y255" t="str">
            <v>全日制大专</v>
          </cell>
        </row>
        <row r="256">
          <cell r="B256" t="str">
            <v>蔡云凤</v>
          </cell>
          <cell r="C256" t="str">
            <v>女</v>
          </cell>
          <cell r="D256" t="str">
            <v>1999-07-01</v>
          </cell>
          <cell r="E256" t="str">
            <v>445222199907010060</v>
          </cell>
          <cell r="F256">
            <v>24</v>
          </cell>
          <cell r="G256" t="str">
            <v>15521957011</v>
          </cell>
          <cell r="H256" t="str">
            <v>1157541247@qq.com</v>
          </cell>
          <cell r="I256" t="str">
            <v>揭西县公安局</v>
          </cell>
          <cell r="J256" t="str">
            <v>202304</v>
          </cell>
          <cell r="K256" t="str">
            <v>基层执勤执法岗④</v>
          </cell>
          <cell r="L256" t="str">
            <v>社会人员</v>
          </cell>
          <cell r="M256" t="str">
            <v>无</v>
          </cell>
          <cell r="N256" t="str">
            <v/>
          </cell>
          <cell r="O256" t="str">
            <v>汉族</v>
          </cell>
          <cell r="P256" t="str">
            <v>中共党员</v>
          </cell>
          <cell r="Q256" t="str">
            <v>未婚</v>
          </cell>
          <cell r="R256" t="str">
            <v>广东省揭阳市揭西县</v>
          </cell>
          <cell r="S256" t="str">
            <v>广东省揭阳市揭西县</v>
          </cell>
          <cell r="T256" t="str">
            <v>蔡文辉</v>
          </cell>
          <cell r="U256" t="str">
            <v>18948372668</v>
          </cell>
          <cell r="V256" t="str">
            <v>广东省揭阳市揭西县河婆镇清河六巷十六号</v>
          </cell>
          <cell r="W256" t="str">
            <v>515400</v>
          </cell>
          <cell r="X256" t="str">
            <v>广东省揭阳市揭西县</v>
          </cell>
          <cell r="Y256" t="str">
            <v>全日制本科</v>
          </cell>
        </row>
        <row r="257">
          <cell r="B257" t="str">
            <v>黄向荣</v>
          </cell>
          <cell r="C257" t="str">
            <v>男</v>
          </cell>
          <cell r="D257" t="str">
            <v>1999-11-08</v>
          </cell>
          <cell r="E257" t="str">
            <v>445222199911081611</v>
          </cell>
          <cell r="F257">
            <v>24</v>
          </cell>
          <cell r="G257" t="str">
            <v>13413916359</v>
          </cell>
          <cell r="H257" t="str">
            <v>Hxr13413916359@163.com</v>
          </cell>
          <cell r="I257" t="str">
            <v>揭西县公安局</v>
          </cell>
          <cell r="J257" t="str">
            <v>202302</v>
          </cell>
          <cell r="K257" t="str">
            <v>基层执勤执法岗②</v>
          </cell>
          <cell r="L257" t="str">
            <v>社会人员</v>
          </cell>
          <cell r="M257" t="str">
            <v>无</v>
          </cell>
          <cell r="N257" t="str">
            <v/>
          </cell>
          <cell r="O257" t="str">
            <v>汉族</v>
          </cell>
          <cell r="P257" t="str">
            <v>共青团员</v>
          </cell>
          <cell r="Q257" t="str">
            <v>未婚</v>
          </cell>
          <cell r="R257" t="str">
            <v>广东省揭阳市揭西县</v>
          </cell>
          <cell r="S257" t="str">
            <v>广东省揭阳市揭西县</v>
          </cell>
          <cell r="T257" t="str">
            <v>黄裕春</v>
          </cell>
          <cell r="U257" t="str">
            <v>18925626219</v>
          </cell>
          <cell r="V257" t="str">
            <v>广东省揭阳市揭西县坪上镇五联村委且楼村027号</v>
          </cell>
          <cell r="W257" t="str">
            <v>515425</v>
          </cell>
          <cell r="X257" t="str">
            <v>广东省揭阳市揭西县</v>
          </cell>
          <cell r="Y257" t="str">
            <v>全日制大专</v>
          </cell>
        </row>
        <row r="258">
          <cell r="B258" t="str">
            <v>黄祖威</v>
          </cell>
          <cell r="C258" t="str">
            <v>男</v>
          </cell>
          <cell r="D258" t="str">
            <v>1999-10-24</v>
          </cell>
          <cell r="E258" t="str">
            <v>44522219991024161X</v>
          </cell>
          <cell r="F258">
            <v>24</v>
          </cell>
          <cell r="G258" t="str">
            <v>17354399957</v>
          </cell>
          <cell r="H258" t="str">
            <v>1728674773@qq.com</v>
          </cell>
          <cell r="I258" t="str">
            <v>揭西县公安局</v>
          </cell>
          <cell r="J258" t="str">
            <v>202305</v>
          </cell>
          <cell r="K258" t="str">
            <v>基层执勤执法岗⑤</v>
          </cell>
          <cell r="L258" t="str">
            <v>退役军人</v>
          </cell>
          <cell r="M258" t="str">
            <v>大专 工商企业管理</v>
          </cell>
          <cell r="N258" t="str">
            <v/>
          </cell>
          <cell r="O258" t="str">
            <v>汉族</v>
          </cell>
          <cell r="P258" t="str">
            <v>共青团员</v>
          </cell>
          <cell r="Q258" t="str">
            <v>未婚</v>
          </cell>
          <cell r="R258" t="str">
            <v>广东省揭阳市揭西县</v>
          </cell>
          <cell r="S258" t="str">
            <v>广东省揭阳市揭西县</v>
          </cell>
          <cell r="T258" t="str">
            <v>黄怡珊</v>
          </cell>
          <cell r="U258" t="str">
            <v>13660414445</v>
          </cell>
          <cell r="V258" t="str">
            <v>广东省揭阳市揭西县坪上镇 连城村 连西三巷五号</v>
          </cell>
          <cell r="W258" t="str">
            <v>515400</v>
          </cell>
          <cell r="X258" t="str">
            <v>广东省揭阳市揭西县</v>
          </cell>
          <cell r="Y258" t="str">
            <v>高中</v>
          </cell>
        </row>
        <row r="259">
          <cell r="B259" t="str">
            <v>杨丽仪</v>
          </cell>
          <cell r="C259" t="str">
            <v>女</v>
          </cell>
          <cell r="D259" t="str">
            <v>1999-08-10</v>
          </cell>
          <cell r="E259" t="str">
            <v>445281199908101642</v>
          </cell>
          <cell r="F259">
            <v>24</v>
          </cell>
          <cell r="G259" t="str">
            <v>15889800813</v>
          </cell>
          <cell r="H259" t="str">
            <v>yang122556408@163.com</v>
          </cell>
          <cell r="I259" t="str">
            <v>揭西县公安局</v>
          </cell>
          <cell r="J259" t="str">
            <v>202304</v>
          </cell>
          <cell r="K259" t="str">
            <v>基层执勤执法岗④</v>
          </cell>
          <cell r="L259" t="str">
            <v>社会人员</v>
          </cell>
          <cell r="M259" t="str">
            <v>无</v>
          </cell>
          <cell r="N259" t="str">
            <v/>
          </cell>
          <cell r="O259" t="str">
            <v>汉族</v>
          </cell>
          <cell r="P259" t="str">
            <v>群众</v>
          </cell>
          <cell r="Q259" t="str">
            <v>未婚</v>
          </cell>
          <cell r="R259" t="str">
            <v>广东省揭阳市普宁市</v>
          </cell>
          <cell r="S259" t="str">
            <v>广东省揭阳市普宁市</v>
          </cell>
          <cell r="T259" t="str">
            <v>杨丽敏</v>
          </cell>
          <cell r="U259" t="str">
            <v>13342864816</v>
          </cell>
          <cell r="V259" t="str">
            <v>广东省广州市天河区广东省广州市天河区兴华街道鸡颈坑大街9号</v>
          </cell>
          <cell r="W259" t="str">
            <v>510000</v>
          </cell>
          <cell r="X259" t="str">
            <v>广东省揭阳市普宁市</v>
          </cell>
          <cell r="Y259" t="str">
            <v>非全日制大专</v>
          </cell>
        </row>
        <row r="260">
          <cell r="B260" t="str">
            <v>王树文</v>
          </cell>
          <cell r="C260" t="str">
            <v>男</v>
          </cell>
          <cell r="D260" t="str">
            <v>1999-06-17</v>
          </cell>
          <cell r="E260" t="str">
            <v>445281199906172711</v>
          </cell>
          <cell r="F260">
            <v>24</v>
          </cell>
          <cell r="G260" t="str">
            <v>13192954916</v>
          </cell>
          <cell r="H260" t="str">
            <v>1349860535@qq.com</v>
          </cell>
          <cell r="I260" t="str">
            <v>揭西县公安局</v>
          </cell>
          <cell r="J260" t="str">
            <v>202305</v>
          </cell>
          <cell r="K260" t="str">
            <v>基层执勤执法岗⑤</v>
          </cell>
          <cell r="L260" t="str">
            <v>退役军人</v>
          </cell>
          <cell r="M260" t="str">
            <v>无</v>
          </cell>
          <cell r="N260" t="str">
            <v/>
          </cell>
          <cell r="O260" t="str">
            <v>汉族</v>
          </cell>
          <cell r="P260" t="str">
            <v>群众</v>
          </cell>
          <cell r="Q260" t="str">
            <v>未婚</v>
          </cell>
          <cell r="R260" t="str">
            <v>广东省揭阳市普宁市</v>
          </cell>
          <cell r="S260" t="str">
            <v>广东省揭阳市普宁市</v>
          </cell>
          <cell r="T260" t="str">
            <v>王海引</v>
          </cell>
          <cell r="U260" t="str">
            <v>13192945499</v>
          </cell>
          <cell r="V260" t="str">
            <v>广东省揭阳市普宁市洪阳镇丘塘村</v>
          </cell>
          <cell r="W260" t="str">
            <v>515300</v>
          </cell>
          <cell r="X260" t="str">
            <v>广东省揭阳市普宁市</v>
          </cell>
          <cell r="Y260" t="str">
            <v>全日制大专</v>
          </cell>
        </row>
        <row r="261">
          <cell r="B261" t="str">
            <v>韩震康</v>
          </cell>
          <cell r="C261" t="str">
            <v>男</v>
          </cell>
          <cell r="D261" t="str">
            <v>1999-12-02</v>
          </cell>
          <cell r="E261" t="str">
            <v>44522219991202431X</v>
          </cell>
          <cell r="F261">
            <v>24</v>
          </cell>
          <cell r="G261" t="str">
            <v>13580175511</v>
          </cell>
          <cell r="H261" t="str">
            <v>hanzhenkang@126.com</v>
          </cell>
          <cell r="I261" t="str">
            <v>揭西县公安局</v>
          </cell>
          <cell r="J261" t="str">
            <v>202306</v>
          </cell>
          <cell r="K261" t="str">
            <v>基层执勤执法岗⑥</v>
          </cell>
          <cell r="L261" t="str">
            <v>退役军人</v>
          </cell>
          <cell r="M261" t="str">
            <v>无</v>
          </cell>
          <cell r="N261" t="str">
            <v/>
          </cell>
          <cell r="O261" t="str">
            <v>汉族</v>
          </cell>
          <cell r="P261" t="str">
            <v>共青团员</v>
          </cell>
          <cell r="Q261" t="str">
            <v>未婚</v>
          </cell>
          <cell r="R261" t="str">
            <v>广东省揭阳市揭西县</v>
          </cell>
          <cell r="S261" t="str">
            <v>广东省揭阳市揭西县</v>
          </cell>
          <cell r="T261" t="str">
            <v>黄优花</v>
          </cell>
          <cell r="U261" t="str">
            <v>15917964805</v>
          </cell>
          <cell r="V261" t="str">
            <v>广东省揭阳市揭西县河婆镇南和村委起凤楼竹高巷268号</v>
          </cell>
          <cell r="W261" t="str">
            <v>515400</v>
          </cell>
          <cell r="X261" t="str">
            <v>广东省揭阳市揭西县</v>
          </cell>
          <cell r="Y261" t="str">
            <v>高中</v>
          </cell>
        </row>
        <row r="262">
          <cell r="B262" t="str">
            <v>张世泼</v>
          </cell>
          <cell r="C262" t="str">
            <v>男</v>
          </cell>
          <cell r="D262" t="str">
            <v>1999-05-09</v>
          </cell>
          <cell r="E262" t="str">
            <v>445222199905094352</v>
          </cell>
          <cell r="F262">
            <v>24</v>
          </cell>
          <cell r="G262" t="str">
            <v>17666546742</v>
          </cell>
          <cell r="H262" t="str">
            <v>1102577608@qq.com</v>
          </cell>
          <cell r="I262" t="str">
            <v>揭西县公安局</v>
          </cell>
          <cell r="J262" t="str">
            <v>202301</v>
          </cell>
          <cell r="K262" t="str">
            <v>基层执勤执法岗①</v>
          </cell>
          <cell r="L262" t="str">
            <v>社会人员</v>
          </cell>
          <cell r="M262" t="str">
            <v>无</v>
          </cell>
          <cell r="N262" t="str">
            <v/>
          </cell>
          <cell r="O262" t="str">
            <v>汉族</v>
          </cell>
          <cell r="P262" t="str">
            <v>共青团员</v>
          </cell>
          <cell r="Q262" t="str">
            <v>未婚</v>
          </cell>
          <cell r="R262" t="str">
            <v>广东省揭阳市揭西县</v>
          </cell>
          <cell r="S262" t="str">
            <v>广东省揭阳市揭西县</v>
          </cell>
          <cell r="T262" t="str">
            <v>张燕敏</v>
          </cell>
          <cell r="U262" t="str">
            <v>18680559226</v>
          </cell>
          <cell r="V262" t="str">
            <v>广东省广州市花都区花东镇先科一路鸿利智汇有限公司</v>
          </cell>
          <cell r="W262" t="str">
            <v>510800</v>
          </cell>
          <cell r="X262" t="str">
            <v>广东省揭阳市揭西县</v>
          </cell>
          <cell r="Y262" t="str">
            <v>全日制大专</v>
          </cell>
        </row>
        <row r="263">
          <cell r="B263" t="str">
            <v>李泽龙</v>
          </cell>
          <cell r="C263" t="str">
            <v>男</v>
          </cell>
          <cell r="D263" t="str">
            <v>2000-04-30</v>
          </cell>
          <cell r="E263" t="str">
            <v>445222200004304514</v>
          </cell>
          <cell r="F263">
            <v>23</v>
          </cell>
          <cell r="G263" t="str">
            <v>18588527119</v>
          </cell>
          <cell r="H263" t="str">
            <v>1847163219@qq.com</v>
          </cell>
          <cell r="I263" t="str">
            <v>揭西县公安局</v>
          </cell>
          <cell r="J263" t="str">
            <v>202303</v>
          </cell>
          <cell r="K263" t="str">
            <v>基层执勤执法岗③</v>
          </cell>
          <cell r="L263" t="str">
            <v>社会人员</v>
          </cell>
          <cell r="M263" t="str">
            <v>无</v>
          </cell>
          <cell r="N263" t="str">
            <v/>
          </cell>
          <cell r="O263" t="str">
            <v>汉族</v>
          </cell>
          <cell r="P263" t="str">
            <v>共青团员</v>
          </cell>
          <cell r="Q263" t="str">
            <v>未婚</v>
          </cell>
          <cell r="R263" t="str">
            <v>广东省揭阳市揭西县</v>
          </cell>
          <cell r="S263" t="str">
            <v>广东省揭阳市揭西县</v>
          </cell>
          <cell r="T263" t="str">
            <v>李晓秋</v>
          </cell>
          <cell r="U263" t="str">
            <v>15992553826</v>
          </cell>
          <cell r="V263" t="str">
            <v>广东省揭阳市揭西县棉湖镇厚埔村</v>
          </cell>
          <cell r="W263" t="str">
            <v>515438</v>
          </cell>
          <cell r="X263" t="str">
            <v>广东省揭阳市揭西县</v>
          </cell>
          <cell r="Y263" t="str">
            <v>全日制大专</v>
          </cell>
        </row>
        <row r="264">
          <cell r="B264" t="str">
            <v>刘洁</v>
          </cell>
          <cell r="C264" t="str">
            <v>女</v>
          </cell>
          <cell r="D264" t="str">
            <v>2000-11-29</v>
          </cell>
          <cell r="E264" t="str">
            <v>445222200011290069</v>
          </cell>
          <cell r="F264">
            <v>23</v>
          </cell>
          <cell r="G264" t="str">
            <v>18026701216</v>
          </cell>
          <cell r="H264" t="str">
            <v>2741739053@qq.com</v>
          </cell>
          <cell r="I264" t="str">
            <v>揭西县公安局</v>
          </cell>
          <cell r="J264" t="str">
            <v>202304</v>
          </cell>
          <cell r="K264" t="str">
            <v>基层执勤执法岗④</v>
          </cell>
          <cell r="L264" t="str">
            <v>社会人员</v>
          </cell>
          <cell r="M264" t="str">
            <v>食品质量与安全</v>
          </cell>
          <cell r="N264" t="str">
            <v/>
          </cell>
          <cell r="O264" t="str">
            <v>汉族</v>
          </cell>
          <cell r="P264" t="str">
            <v>共青团员</v>
          </cell>
          <cell r="Q264" t="str">
            <v>未婚</v>
          </cell>
          <cell r="R264" t="str">
            <v>广东省揭阳市揭西县</v>
          </cell>
          <cell r="S264" t="str">
            <v>广东省揭阳市揭西县</v>
          </cell>
          <cell r="T264" t="str">
            <v>刘少宏</v>
          </cell>
          <cell r="U264" t="str">
            <v>13670562573</v>
          </cell>
          <cell r="V264" t="str">
            <v>广东省揭阳市揭西县河婆街道河山十二巷二栋106号</v>
          </cell>
          <cell r="W264" t="str">
            <v>515400</v>
          </cell>
          <cell r="X264" t="str">
            <v>广东省揭阳市揭西县</v>
          </cell>
          <cell r="Y264" t="str">
            <v>全日制大专</v>
          </cell>
        </row>
        <row r="265">
          <cell r="B265" t="str">
            <v>蔡秋瑶</v>
          </cell>
          <cell r="C265" t="str">
            <v>女</v>
          </cell>
          <cell r="D265" t="str">
            <v>2000-07-05</v>
          </cell>
          <cell r="E265" t="str">
            <v>445222200007050046</v>
          </cell>
          <cell r="F265">
            <v>23</v>
          </cell>
          <cell r="G265" t="str">
            <v>18022567056</v>
          </cell>
          <cell r="H265" t="str">
            <v>2289418805@qq.com</v>
          </cell>
          <cell r="I265" t="str">
            <v>揭西县公安局</v>
          </cell>
          <cell r="J265" t="str">
            <v>202304</v>
          </cell>
          <cell r="K265" t="str">
            <v>基层执勤执法岗④</v>
          </cell>
          <cell r="L265" t="str">
            <v>社会人员</v>
          </cell>
          <cell r="M265" t="str">
            <v>文秘</v>
          </cell>
          <cell r="N265" t="str">
            <v/>
          </cell>
          <cell r="O265" t="str">
            <v>汉族</v>
          </cell>
          <cell r="P265" t="str">
            <v>共青团员</v>
          </cell>
          <cell r="Q265" t="str">
            <v>未婚</v>
          </cell>
          <cell r="R265" t="str">
            <v>广东省揭阳市揭西县</v>
          </cell>
          <cell r="S265" t="str">
            <v>广东省揭阳市揭西县</v>
          </cell>
          <cell r="T265" t="str">
            <v>蔡秋翔</v>
          </cell>
          <cell r="U265" t="str">
            <v>18022567036</v>
          </cell>
          <cell r="V265" t="str">
            <v>广东省揭阳市揭西县河婆街道农华路军田居委21号</v>
          </cell>
          <cell r="W265" t="str">
            <v>515400</v>
          </cell>
          <cell r="X265" t="str">
            <v>广东省揭阳市揭西县</v>
          </cell>
          <cell r="Y265" t="str">
            <v>全日制大专</v>
          </cell>
        </row>
        <row r="266">
          <cell r="B266" t="str">
            <v>邹烨峰</v>
          </cell>
          <cell r="C266" t="str">
            <v>男</v>
          </cell>
          <cell r="D266" t="str">
            <v>2000-08-12</v>
          </cell>
          <cell r="E266" t="str">
            <v>445222200008122611</v>
          </cell>
          <cell r="F266">
            <v>23</v>
          </cell>
          <cell r="G266" t="str">
            <v>19102893104</v>
          </cell>
          <cell r="H266" t="str">
            <v>1033530910@qq.com</v>
          </cell>
          <cell r="I266" t="str">
            <v>揭西县公安局</v>
          </cell>
          <cell r="J266" t="str">
            <v>202306</v>
          </cell>
          <cell r="K266" t="str">
            <v>基层执勤执法岗⑥</v>
          </cell>
          <cell r="L266" t="str">
            <v>退役军人</v>
          </cell>
          <cell r="M266" t="str">
            <v>机电一体化</v>
          </cell>
          <cell r="N266" t="str">
            <v/>
          </cell>
          <cell r="O266" t="str">
            <v>汉族</v>
          </cell>
          <cell r="P266" t="str">
            <v>共青团员</v>
          </cell>
          <cell r="Q266" t="str">
            <v>未婚</v>
          </cell>
          <cell r="R266" t="str">
            <v>广东省揭阳市揭西县</v>
          </cell>
          <cell r="S266" t="str">
            <v>广东省揭阳市揭西县</v>
          </cell>
          <cell r="T266" t="str">
            <v>邹柏青</v>
          </cell>
          <cell r="U266" t="str">
            <v>18814114184</v>
          </cell>
          <cell r="V266" t="str">
            <v>广东省揭阳市揭西县五经富镇大洋农家乐</v>
          </cell>
          <cell r="W266" t="str">
            <v>515429</v>
          </cell>
          <cell r="X266" t="str">
            <v>广东省揭阳市揭西县</v>
          </cell>
          <cell r="Y266" t="str">
            <v>非全日制大专</v>
          </cell>
        </row>
        <row r="267">
          <cell r="B267" t="str">
            <v>张鑫奎</v>
          </cell>
          <cell r="C267" t="str">
            <v>男</v>
          </cell>
          <cell r="D267" t="str">
            <v>2000-08-09</v>
          </cell>
          <cell r="E267" t="str">
            <v>440106200008090015</v>
          </cell>
          <cell r="F267">
            <v>23</v>
          </cell>
          <cell r="G267" t="str">
            <v>18125559499</v>
          </cell>
          <cell r="H267" t="str">
            <v>970088952@qq.com</v>
          </cell>
          <cell r="I267" t="str">
            <v>揭西县公安局</v>
          </cell>
          <cell r="J267" t="str">
            <v>202301</v>
          </cell>
          <cell r="K267" t="str">
            <v>基层执勤执法岗①</v>
          </cell>
          <cell r="L267" t="str">
            <v>社会人员</v>
          </cell>
          <cell r="M267" t="str">
            <v>无</v>
          </cell>
          <cell r="N267" t="str">
            <v/>
          </cell>
          <cell r="O267" t="str">
            <v>汉族</v>
          </cell>
          <cell r="P267" t="str">
            <v>共青团员</v>
          </cell>
          <cell r="Q267" t="str">
            <v>未婚</v>
          </cell>
          <cell r="R267" t="str">
            <v>广东省梅州市蕉岭县</v>
          </cell>
          <cell r="S267" t="str">
            <v>广东省广州市天河区</v>
          </cell>
          <cell r="T267" t="str">
            <v>吴创迹</v>
          </cell>
          <cell r="U267" t="str">
            <v>18125530075</v>
          </cell>
          <cell r="V267" t="str">
            <v>广东省梅州市蕉岭县蕉城镇朝阳路碧翠园一单元</v>
          </cell>
          <cell r="W267" t="str">
            <v>514100</v>
          </cell>
          <cell r="X267" t="str">
            <v>广东省梅州市蕉岭县</v>
          </cell>
          <cell r="Y267" t="str">
            <v>全日制本科</v>
          </cell>
        </row>
        <row r="268">
          <cell r="B268" t="str">
            <v>张雨原</v>
          </cell>
          <cell r="C268" t="str">
            <v>男</v>
          </cell>
          <cell r="D268" t="str">
            <v>2000-06-16</v>
          </cell>
          <cell r="E268" t="str">
            <v>445222200006164316</v>
          </cell>
          <cell r="F268">
            <v>23</v>
          </cell>
          <cell r="G268" t="str">
            <v>13580182776</v>
          </cell>
          <cell r="H268" t="str">
            <v>94585139@qq.com</v>
          </cell>
          <cell r="I268" t="str">
            <v>揭西县公安局</v>
          </cell>
          <cell r="J268" t="str">
            <v>202308</v>
          </cell>
          <cell r="K268" t="str">
            <v>交通巡逻执勤岗②</v>
          </cell>
          <cell r="L268" t="str">
            <v>社会人员</v>
          </cell>
          <cell r="M268" t="str">
            <v>应用统计学</v>
          </cell>
          <cell r="N268" t="str">
            <v/>
          </cell>
          <cell r="O268" t="str">
            <v>汉族</v>
          </cell>
          <cell r="P268" t="str">
            <v>共青团员</v>
          </cell>
          <cell r="Q268" t="str">
            <v>未婚</v>
          </cell>
          <cell r="R268" t="str">
            <v>广东省揭阳市揭西县</v>
          </cell>
          <cell r="S268" t="str">
            <v>广东省揭阳市揭西县</v>
          </cell>
          <cell r="T268" t="str">
            <v>张鸿定</v>
          </cell>
          <cell r="U268" t="str">
            <v>13695134391</v>
          </cell>
          <cell r="V268" t="str">
            <v>广东省揭阳市揭西县河婆街道新丰南路17号</v>
          </cell>
          <cell r="W268" t="str">
            <v>515400</v>
          </cell>
          <cell r="X268" t="str">
            <v>广东省揭阳市揭西县</v>
          </cell>
          <cell r="Y268" t="str">
            <v>全日制本科</v>
          </cell>
        </row>
        <row r="269">
          <cell r="B269" t="str">
            <v>刘韵婕</v>
          </cell>
          <cell r="C269" t="str">
            <v>女</v>
          </cell>
          <cell r="D269" t="str">
            <v>2000-04-23</v>
          </cell>
          <cell r="E269" t="str">
            <v>445222200004230025</v>
          </cell>
          <cell r="F269">
            <v>23</v>
          </cell>
          <cell r="G269" t="str">
            <v>13927087336</v>
          </cell>
          <cell r="H269" t="str">
            <v>1260332092@qq.com</v>
          </cell>
          <cell r="I269" t="str">
            <v>揭西县公安局</v>
          </cell>
          <cell r="J269" t="str">
            <v>202304</v>
          </cell>
          <cell r="K269" t="str">
            <v>基层执勤执法岗④</v>
          </cell>
          <cell r="L269" t="str">
            <v>社会人员</v>
          </cell>
          <cell r="M269" t="str">
            <v>环境监测与控制技术</v>
          </cell>
          <cell r="N269" t="str">
            <v/>
          </cell>
          <cell r="O269" t="str">
            <v>汉族</v>
          </cell>
          <cell r="P269" t="str">
            <v>共青团员</v>
          </cell>
          <cell r="Q269" t="str">
            <v>未婚</v>
          </cell>
          <cell r="R269" t="str">
            <v>广东省揭阳市揭西县</v>
          </cell>
          <cell r="S269" t="str">
            <v>广东省揭阳市揭西县</v>
          </cell>
          <cell r="T269" t="str">
            <v>刘文才</v>
          </cell>
          <cell r="U269" t="str">
            <v>13828121866</v>
          </cell>
          <cell r="V269" t="str">
            <v>广东省揭阳市揭西县河婆镇河山东九巷2号</v>
          </cell>
          <cell r="W269" t="str">
            <v>515400</v>
          </cell>
          <cell r="X269" t="str">
            <v>广东省揭阳市揭西县</v>
          </cell>
          <cell r="Y269" t="str">
            <v>全日制大专</v>
          </cell>
        </row>
        <row r="270">
          <cell r="B270" t="str">
            <v>张嘉鹏</v>
          </cell>
          <cell r="C270" t="str">
            <v>男</v>
          </cell>
          <cell r="D270" t="str">
            <v>2000-02-17</v>
          </cell>
          <cell r="E270" t="str">
            <v>445222200002174314</v>
          </cell>
          <cell r="F270">
            <v>23</v>
          </cell>
          <cell r="G270" t="str">
            <v>13318198616</v>
          </cell>
          <cell r="H270" t="str">
            <v>879062330@qq.com</v>
          </cell>
          <cell r="I270" t="str">
            <v>揭西县公安局</v>
          </cell>
          <cell r="J270" t="str">
            <v>202307</v>
          </cell>
          <cell r="K270" t="str">
            <v>交通巡逻执勤岗①</v>
          </cell>
          <cell r="L270" t="str">
            <v>社会人员</v>
          </cell>
          <cell r="M270" t="str">
            <v>会计学</v>
          </cell>
          <cell r="N270" t="str">
            <v/>
          </cell>
          <cell r="O270" t="str">
            <v>汉族</v>
          </cell>
          <cell r="P270" t="str">
            <v>共青团员</v>
          </cell>
          <cell r="Q270" t="str">
            <v>未婚</v>
          </cell>
          <cell r="R270" t="str">
            <v>广东省揭阳市揭西县</v>
          </cell>
          <cell r="S270" t="str">
            <v>广东省揭阳市揭西县</v>
          </cell>
          <cell r="T270" t="str">
            <v>李晓冬</v>
          </cell>
          <cell r="U270" t="str">
            <v>13539272827</v>
          </cell>
          <cell r="V270" t="str">
            <v>广东省揭阳市揭西县河婆街道河西四路148号</v>
          </cell>
          <cell r="W270" t="str">
            <v>515400</v>
          </cell>
          <cell r="X270" t="str">
            <v>广东省揭阳市揭西县</v>
          </cell>
          <cell r="Y270" t="str">
            <v>全日制本科</v>
          </cell>
        </row>
        <row r="271">
          <cell r="B271" t="str">
            <v>吴沁霓</v>
          </cell>
          <cell r="C271" t="str">
            <v>女</v>
          </cell>
          <cell r="D271" t="str">
            <v>2000-11-03</v>
          </cell>
          <cell r="E271" t="str">
            <v>445201200011030425</v>
          </cell>
          <cell r="F271">
            <v>23</v>
          </cell>
          <cell r="G271" t="str">
            <v>18320516866</v>
          </cell>
          <cell r="H271" t="str">
            <v>1094594854@qq.com</v>
          </cell>
          <cell r="I271" t="str">
            <v>揭西县公安局</v>
          </cell>
          <cell r="J271" t="str">
            <v>202304</v>
          </cell>
          <cell r="K271" t="str">
            <v>基层执勤执法岗④</v>
          </cell>
          <cell r="L271" t="str">
            <v>社会人员</v>
          </cell>
          <cell r="M271" t="str">
            <v>计算机科学与技术</v>
          </cell>
          <cell r="N271" t="str">
            <v/>
          </cell>
          <cell r="O271" t="str">
            <v>汉族</v>
          </cell>
          <cell r="P271" t="str">
            <v>共青团员</v>
          </cell>
          <cell r="Q271" t="str">
            <v>未婚</v>
          </cell>
          <cell r="R271" t="str">
            <v>广东省揭阳市榕城区</v>
          </cell>
          <cell r="S271" t="str">
            <v>广东省揭阳市榕城区</v>
          </cell>
          <cell r="T271" t="str">
            <v>吴卡锋</v>
          </cell>
          <cell r="U271" t="str">
            <v>13927031388</v>
          </cell>
          <cell r="V271" t="str">
            <v>广东省揭阳市榕城区海关后</v>
          </cell>
          <cell r="W271" t="str">
            <v>522000</v>
          </cell>
          <cell r="X271" t="str">
            <v>广东省揭阳市榕城区</v>
          </cell>
          <cell r="Y271" t="str">
            <v>全日制本科</v>
          </cell>
        </row>
        <row r="272">
          <cell r="B272" t="str">
            <v>卢子</v>
          </cell>
          <cell r="C272" t="str">
            <v>男</v>
          </cell>
          <cell r="D272" t="str">
            <v>2000-03-22</v>
          </cell>
          <cell r="E272" t="str">
            <v>445102200003222313</v>
          </cell>
          <cell r="F272">
            <v>23</v>
          </cell>
          <cell r="G272" t="str">
            <v>13652808116</v>
          </cell>
          <cell r="H272" t="str">
            <v>2297963403@qq.com</v>
          </cell>
          <cell r="I272" t="str">
            <v>揭西县公安局</v>
          </cell>
          <cell r="J272" t="str">
            <v>202303</v>
          </cell>
          <cell r="K272" t="str">
            <v>基层执勤执法岗③</v>
          </cell>
          <cell r="L272" t="str">
            <v>社会人员</v>
          </cell>
          <cell r="M272" t="str">
            <v>机械制造与自动化</v>
          </cell>
          <cell r="N272" t="str">
            <v/>
          </cell>
          <cell r="O272" t="str">
            <v>汉族</v>
          </cell>
          <cell r="P272" t="str">
            <v>中共党员</v>
          </cell>
          <cell r="Q272" t="str">
            <v>未婚</v>
          </cell>
          <cell r="R272" t="str">
            <v>广东省潮州市湘桥区</v>
          </cell>
          <cell r="S272" t="str">
            <v>广东省潮州市湘桥区</v>
          </cell>
          <cell r="T272" t="str">
            <v>卢树勇</v>
          </cell>
          <cell r="U272" t="str">
            <v>13539369572</v>
          </cell>
          <cell r="V272" t="str">
            <v>广东省潮州市湘桥区凤新街道陈桥村3号</v>
          </cell>
          <cell r="W272" t="str">
            <v>521000</v>
          </cell>
          <cell r="X272" t="str">
            <v>广东省潮州市湘桥区</v>
          </cell>
          <cell r="Y272" t="str">
            <v>全日制大专</v>
          </cell>
        </row>
        <row r="273">
          <cell r="B273" t="str">
            <v>张柳婷</v>
          </cell>
          <cell r="C273" t="str">
            <v>女</v>
          </cell>
          <cell r="D273" t="str">
            <v>2000-01-02</v>
          </cell>
          <cell r="E273" t="str">
            <v>445222200001024381</v>
          </cell>
          <cell r="F273">
            <v>23</v>
          </cell>
          <cell r="G273" t="str">
            <v>18925677561</v>
          </cell>
          <cell r="H273" t="str">
            <v>2194065960@qq.com</v>
          </cell>
          <cell r="I273" t="str">
            <v>揭西县公安局</v>
          </cell>
          <cell r="J273" t="str">
            <v>202304</v>
          </cell>
          <cell r="K273" t="str">
            <v>基层执勤执法岗④</v>
          </cell>
          <cell r="L273" t="str">
            <v>社会人员</v>
          </cell>
          <cell r="M273" t="str">
            <v>无</v>
          </cell>
          <cell r="N273" t="str">
            <v/>
          </cell>
          <cell r="O273" t="str">
            <v>汉族</v>
          </cell>
          <cell r="P273" t="str">
            <v>群众</v>
          </cell>
          <cell r="Q273" t="str">
            <v>未婚</v>
          </cell>
          <cell r="R273" t="str">
            <v>广东省揭阳市揭西县</v>
          </cell>
          <cell r="S273" t="str">
            <v>广东省揭阳市揭西县</v>
          </cell>
          <cell r="T273" t="str">
            <v>张丽燕</v>
          </cell>
          <cell r="U273" t="str">
            <v>13543984893</v>
          </cell>
          <cell r="V273" t="str">
            <v>广东省揭阳市揭西县建新居委九巷二号</v>
          </cell>
          <cell r="W273" t="str">
            <v>515400</v>
          </cell>
          <cell r="X273" t="str">
            <v>广东省揭阳市揭西县</v>
          </cell>
          <cell r="Y273" t="str">
            <v>全日制大专</v>
          </cell>
        </row>
        <row r="274">
          <cell r="B274" t="str">
            <v>林可艾</v>
          </cell>
          <cell r="C274" t="str">
            <v>女</v>
          </cell>
          <cell r="D274" t="str">
            <v>2000-05-23</v>
          </cell>
          <cell r="E274" t="str">
            <v>445222200005230326</v>
          </cell>
          <cell r="F274">
            <v>23</v>
          </cell>
          <cell r="G274" t="str">
            <v>13119533418</v>
          </cell>
          <cell r="H274" t="str">
            <v>1143635932@qq.com</v>
          </cell>
          <cell r="I274" t="str">
            <v>揭西县公安局</v>
          </cell>
          <cell r="J274" t="str">
            <v>202304</v>
          </cell>
          <cell r="K274" t="str">
            <v>基层执勤执法岗④</v>
          </cell>
          <cell r="L274" t="str">
            <v>社会人员</v>
          </cell>
          <cell r="M274" t="str">
            <v>无</v>
          </cell>
          <cell r="N274" t="str">
            <v/>
          </cell>
          <cell r="O274" t="str">
            <v>汉族</v>
          </cell>
          <cell r="P274" t="str">
            <v>共青团员</v>
          </cell>
          <cell r="Q274" t="str">
            <v>未婚</v>
          </cell>
          <cell r="R274" t="str">
            <v>广东省揭阳市揭西县</v>
          </cell>
          <cell r="S274" t="str">
            <v>广东省揭阳市揭西县</v>
          </cell>
          <cell r="T274" t="str">
            <v>林少容</v>
          </cell>
          <cell r="U274" t="str">
            <v>18718600328</v>
          </cell>
          <cell r="V274" t="str">
            <v>广东省揭阳市揭西县凤江镇东丰村</v>
          </cell>
          <cell r="W274" t="str">
            <v>515435</v>
          </cell>
          <cell r="X274" t="str">
            <v>广东省揭阳市揭西县</v>
          </cell>
          <cell r="Y274" t="str">
            <v>全日制大专</v>
          </cell>
        </row>
        <row r="275">
          <cell r="B275" t="str">
            <v>吴娴</v>
          </cell>
          <cell r="C275" t="str">
            <v>女</v>
          </cell>
          <cell r="D275" t="str">
            <v>2000-05-23</v>
          </cell>
          <cell r="E275" t="str">
            <v>445221200005236828</v>
          </cell>
          <cell r="F275">
            <v>23</v>
          </cell>
          <cell r="G275" t="str">
            <v>15016993959</v>
          </cell>
          <cell r="H275" t="str">
            <v>1326031994@qq.com</v>
          </cell>
          <cell r="I275" t="str">
            <v>揭西县公安局</v>
          </cell>
          <cell r="J275" t="str">
            <v>202304</v>
          </cell>
          <cell r="K275" t="str">
            <v>基层执勤执法岗④</v>
          </cell>
          <cell r="L275" t="str">
            <v>社会人员</v>
          </cell>
          <cell r="M275" t="str">
            <v>林学</v>
          </cell>
          <cell r="N275" t="str">
            <v/>
          </cell>
          <cell r="O275" t="str">
            <v>汉族</v>
          </cell>
          <cell r="P275" t="str">
            <v>共青团员</v>
          </cell>
          <cell r="Q275" t="str">
            <v>未婚</v>
          </cell>
          <cell r="R275" t="str">
            <v>广东省揭阳市榕城区</v>
          </cell>
          <cell r="S275" t="str">
            <v>广东省揭阳市榕城区</v>
          </cell>
          <cell r="T275" t="str">
            <v>吴洁凯</v>
          </cell>
          <cell r="U275" t="str">
            <v>15322992769</v>
          </cell>
          <cell r="V275" t="str">
            <v>广东省揭阳市揭西县霖都大道118号</v>
          </cell>
          <cell r="W275" t="str">
            <v>515499</v>
          </cell>
          <cell r="X275" t="str">
            <v>广东省揭阳市榕城区</v>
          </cell>
          <cell r="Y275" t="str">
            <v>全日制本科</v>
          </cell>
        </row>
        <row r="276">
          <cell r="B276" t="str">
            <v>王育岚</v>
          </cell>
          <cell r="C276" t="str">
            <v>男</v>
          </cell>
          <cell r="D276" t="str">
            <v>2000-01-12</v>
          </cell>
          <cell r="E276" t="str">
            <v>445201200001120013</v>
          </cell>
          <cell r="F276">
            <v>23</v>
          </cell>
          <cell r="G276" t="str">
            <v>17875450428</v>
          </cell>
          <cell r="H276" t="str">
            <v>1147665454@qq.com</v>
          </cell>
          <cell r="I276" t="str">
            <v>揭西县公安局</v>
          </cell>
          <cell r="J276" t="str">
            <v>202303</v>
          </cell>
          <cell r="K276" t="str">
            <v>基层执勤执法岗③</v>
          </cell>
          <cell r="L276" t="str">
            <v>社会人员</v>
          </cell>
          <cell r="M276" t="str">
            <v>物流管理</v>
          </cell>
          <cell r="N276" t="str">
            <v/>
          </cell>
          <cell r="O276" t="str">
            <v>汉族</v>
          </cell>
          <cell r="P276" t="str">
            <v>共青团员</v>
          </cell>
          <cell r="Q276" t="str">
            <v>未婚</v>
          </cell>
          <cell r="R276" t="str">
            <v>广东省揭阳市榕城区</v>
          </cell>
          <cell r="S276" t="str">
            <v>广东省揭阳市榕城区</v>
          </cell>
          <cell r="T276" t="str">
            <v>王美雄</v>
          </cell>
          <cell r="U276" t="str">
            <v>13682804525</v>
          </cell>
          <cell r="V276" t="str">
            <v>广东省揭阳市榕城区京岗下路村东座围四直巷149号</v>
          </cell>
          <cell r="W276" t="str">
            <v>522000</v>
          </cell>
          <cell r="X276" t="str">
            <v>广东省揭阳市榕城区</v>
          </cell>
          <cell r="Y276" t="str">
            <v>全日制大专</v>
          </cell>
        </row>
        <row r="277">
          <cell r="B277" t="str">
            <v>高江鹏</v>
          </cell>
          <cell r="C277" t="str">
            <v>男</v>
          </cell>
          <cell r="D277" t="str">
            <v>2000-07-03</v>
          </cell>
          <cell r="E277" t="str">
            <v>445222200007032411</v>
          </cell>
          <cell r="F277">
            <v>23</v>
          </cell>
          <cell r="G277" t="str">
            <v>15521470445</v>
          </cell>
          <cell r="H277" t="str">
            <v>1551526779@qq.com</v>
          </cell>
          <cell r="I277" t="str">
            <v>揭西县公安局</v>
          </cell>
          <cell r="J277" t="str">
            <v>202308</v>
          </cell>
          <cell r="K277" t="str">
            <v>交通巡逻执勤岗②</v>
          </cell>
          <cell r="L277" t="str">
            <v>社会人员</v>
          </cell>
          <cell r="M277" t="str">
            <v>机电一体化</v>
          </cell>
          <cell r="N277" t="str">
            <v/>
          </cell>
          <cell r="O277" t="str">
            <v>汉族</v>
          </cell>
          <cell r="P277" t="str">
            <v>群众</v>
          </cell>
          <cell r="Q277" t="str">
            <v>未婚</v>
          </cell>
          <cell r="R277" t="str">
            <v>广东省揭阳市揭西县</v>
          </cell>
          <cell r="S277" t="str">
            <v>广东省揭阳市揭西县</v>
          </cell>
          <cell r="T277" t="str">
            <v>高燕娜</v>
          </cell>
          <cell r="U277" t="str">
            <v>13729368184</v>
          </cell>
          <cell r="V277" t="str">
            <v>广东省揭阳市揭西县五经富镇联和村委高村</v>
          </cell>
          <cell r="W277" t="str">
            <v>515429</v>
          </cell>
          <cell r="X277" t="str">
            <v>广东省揭阳市揭西县</v>
          </cell>
          <cell r="Y277" t="str">
            <v>非全日制大专</v>
          </cell>
        </row>
        <row r="278">
          <cell r="B278" t="str">
            <v>温景松</v>
          </cell>
          <cell r="C278" t="str">
            <v>男</v>
          </cell>
          <cell r="D278" t="str">
            <v>2000-04-14</v>
          </cell>
          <cell r="E278" t="str">
            <v>44522220000414221X</v>
          </cell>
          <cell r="F278">
            <v>23</v>
          </cell>
          <cell r="G278" t="str">
            <v>15975224515</v>
          </cell>
          <cell r="H278" t="str">
            <v>3153168483@qq.com</v>
          </cell>
          <cell r="I278" t="str">
            <v>揭西县公安局</v>
          </cell>
          <cell r="J278" t="str">
            <v>202306</v>
          </cell>
          <cell r="K278" t="str">
            <v>基层执勤执法岗⑥</v>
          </cell>
          <cell r="L278" t="str">
            <v>退役军人</v>
          </cell>
          <cell r="M278" t="str">
            <v>无</v>
          </cell>
          <cell r="N278" t="str">
            <v/>
          </cell>
          <cell r="O278" t="str">
            <v>汉族</v>
          </cell>
          <cell r="P278" t="str">
            <v>共青团员</v>
          </cell>
          <cell r="Q278" t="str">
            <v>未婚</v>
          </cell>
          <cell r="R278" t="str">
            <v>广东省揭阳市揭西县</v>
          </cell>
          <cell r="S278" t="str">
            <v>广东省揭阳市揭西县</v>
          </cell>
          <cell r="T278" t="str">
            <v>温俊成</v>
          </cell>
          <cell r="U278" t="str">
            <v>13534516521</v>
          </cell>
          <cell r="V278" t="str">
            <v>广东省揭阳市揭西县五经富镇天蓝文具店</v>
          </cell>
          <cell r="W278" t="str">
            <v>515428</v>
          </cell>
          <cell r="X278" t="str">
            <v>广东省揭阳市揭西县</v>
          </cell>
          <cell r="Y278" t="str">
            <v>高中</v>
          </cell>
        </row>
        <row r="279">
          <cell r="B279" t="str">
            <v>张桂韶</v>
          </cell>
          <cell r="C279" t="str">
            <v>男</v>
          </cell>
          <cell r="D279" t="str">
            <v>2000-07-25</v>
          </cell>
          <cell r="E279" t="str">
            <v>44522220000725003X</v>
          </cell>
          <cell r="F279">
            <v>23</v>
          </cell>
          <cell r="G279" t="str">
            <v>18933830062</v>
          </cell>
          <cell r="H279" t="str">
            <v>2661516449@qq.com</v>
          </cell>
          <cell r="I279" t="str">
            <v>揭西县公安局</v>
          </cell>
          <cell r="J279" t="str">
            <v>202301</v>
          </cell>
          <cell r="K279" t="str">
            <v>基层执勤执法岗①</v>
          </cell>
          <cell r="L279" t="str">
            <v>社会人员</v>
          </cell>
          <cell r="M279" t="str">
            <v>云计算技术与应用</v>
          </cell>
          <cell r="N279" t="str">
            <v/>
          </cell>
          <cell r="O279" t="str">
            <v>汉族</v>
          </cell>
          <cell r="P279" t="str">
            <v>共青团员</v>
          </cell>
          <cell r="Q279" t="str">
            <v>未婚</v>
          </cell>
          <cell r="R279" t="str">
            <v>广东省揭阳市揭西县</v>
          </cell>
          <cell r="S279" t="str">
            <v>广东省揭阳市揭西县</v>
          </cell>
          <cell r="T279" t="str">
            <v>张立旺</v>
          </cell>
          <cell r="U279" t="str">
            <v>18925609538</v>
          </cell>
          <cell r="V279" t="str">
            <v>广东省揭阳市揭西县河婆街道 清河七巷7号</v>
          </cell>
          <cell r="W279" t="str">
            <v>515400</v>
          </cell>
          <cell r="X279" t="str">
            <v>广东省揭阳市揭西县</v>
          </cell>
          <cell r="Y279" t="str">
            <v>全日制大专</v>
          </cell>
        </row>
        <row r="280">
          <cell r="B280" t="str">
            <v>钟雨桐</v>
          </cell>
          <cell r="C280" t="str">
            <v>女</v>
          </cell>
          <cell r="D280" t="str">
            <v>2000-11-25</v>
          </cell>
          <cell r="E280" t="str">
            <v>445222200011250024</v>
          </cell>
          <cell r="F280">
            <v>23</v>
          </cell>
          <cell r="G280" t="str">
            <v>13534776565</v>
          </cell>
          <cell r="H280" t="str">
            <v>1592151039@qq.com</v>
          </cell>
          <cell r="I280" t="str">
            <v>揭西县公安局</v>
          </cell>
          <cell r="J280" t="str">
            <v>202304</v>
          </cell>
          <cell r="K280" t="str">
            <v>基层执勤执法岗④</v>
          </cell>
          <cell r="L280" t="str">
            <v>社会人员</v>
          </cell>
          <cell r="M280" t="str">
            <v>无</v>
          </cell>
          <cell r="N280" t="str">
            <v/>
          </cell>
          <cell r="O280" t="str">
            <v>汉族</v>
          </cell>
          <cell r="P280" t="str">
            <v>共青团员</v>
          </cell>
          <cell r="Q280" t="str">
            <v>未婚</v>
          </cell>
          <cell r="R280" t="str">
            <v>广东省揭阳市揭西县</v>
          </cell>
          <cell r="S280" t="str">
            <v>广东省揭阳市揭西县</v>
          </cell>
          <cell r="T280" t="str">
            <v>13534776565</v>
          </cell>
          <cell r="U280" t="str">
            <v>13534776565</v>
          </cell>
          <cell r="V280" t="str">
            <v>广东省揭阳市揭西县河婆镇大华新苑</v>
          </cell>
          <cell r="W280" t="str">
            <v>515400</v>
          </cell>
          <cell r="X280" t="str">
            <v>广东省揭阳市揭西县</v>
          </cell>
          <cell r="Y280" t="str">
            <v>全日制大专</v>
          </cell>
        </row>
        <row r="281">
          <cell r="B281" t="str">
            <v>王铄</v>
          </cell>
          <cell r="C281" t="str">
            <v>男</v>
          </cell>
          <cell r="D281" t="str">
            <v>2000-03-21</v>
          </cell>
          <cell r="E281" t="str">
            <v>445202200003210035</v>
          </cell>
          <cell r="F281">
            <v>23</v>
          </cell>
          <cell r="G281" t="str">
            <v>13049249789</v>
          </cell>
          <cell r="H281" t="str">
            <v>657826654@qq.com</v>
          </cell>
          <cell r="I281" t="str">
            <v>揭西县公安局</v>
          </cell>
          <cell r="J281" t="str">
            <v>202302</v>
          </cell>
          <cell r="K281" t="str">
            <v>基层执勤执法岗②</v>
          </cell>
          <cell r="L281" t="str">
            <v>社会人员</v>
          </cell>
          <cell r="M281" t="str">
            <v>物联网应用技术</v>
          </cell>
          <cell r="N281" t="str">
            <v/>
          </cell>
          <cell r="O281" t="str">
            <v>汉族</v>
          </cell>
          <cell r="P281" t="str">
            <v>共青团员</v>
          </cell>
          <cell r="Q281" t="str">
            <v>未婚</v>
          </cell>
          <cell r="R281" t="str">
            <v>广东省揭阳市榕城区</v>
          </cell>
          <cell r="S281" t="str">
            <v>广东省揭阳市榕城区</v>
          </cell>
          <cell r="T281" t="str">
            <v>王铄</v>
          </cell>
          <cell r="U281" t="str">
            <v>17342832455</v>
          </cell>
          <cell r="V281" t="str">
            <v>广东省揭阳市榕城区汇景蓝湾</v>
          </cell>
          <cell r="W281" t="str">
            <v>522000</v>
          </cell>
          <cell r="X281" t="str">
            <v>广东省揭阳市榕城区</v>
          </cell>
          <cell r="Y281" t="str">
            <v>全日制大专</v>
          </cell>
        </row>
        <row r="282">
          <cell r="B282" t="str">
            <v>张雅斌</v>
          </cell>
          <cell r="C282" t="str">
            <v>男</v>
          </cell>
          <cell r="D282" t="str">
            <v>2000-07-08</v>
          </cell>
          <cell r="E282" t="str">
            <v>445222200007080018</v>
          </cell>
          <cell r="F282">
            <v>23</v>
          </cell>
          <cell r="G282" t="str">
            <v>18925610918</v>
          </cell>
          <cell r="H282" t="str">
            <v>zhangyabin@qq.com</v>
          </cell>
          <cell r="I282" t="str">
            <v>揭西县公安局</v>
          </cell>
          <cell r="J282" t="str">
            <v>202305</v>
          </cell>
          <cell r="K282" t="str">
            <v>基层执勤执法岗⑤</v>
          </cell>
          <cell r="L282" t="str">
            <v>退役军人</v>
          </cell>
          <cell r="M282" t="str">
            <v>无</v>
          </cell>
          <cell r="N282" t="str">
            <v/>
          </cell>
          <cell r="O282" t="str">
            <v>汉族</v>
          </cell>
          <cell r="P282" t="str">
            <v>共青团员</v>
          </cell>
          <cell r="Q282" t="str">
            <v>未婚</v>
          </cell>
          <cell r="R282" t="str">
            <v>广东省揭阳市揭西县</v>
          </cell>
          <cell r="S282" t="str">
            <v>广东省揭阳市揭西县</v>
          </cell>
          <cell r="T282" t="str">
            <v>18925610918</v>
          </cell>
          <cell r="U282" t="str">
            <v>18925610918</v>
          </cell>
          <cell r="V282" t="str">
            <v>广东省揭阳市揭西县过境路美乐居3A06号</v>
          </cell>
          <cell r="W282" t="str">
            <v>zhangyabin@qq.com</v>
          </cell>
          <cell r="X282" t="str">
            <v>广东省揭阳市揭西县</v>
          </cell>
          <cell r="Y282" t="str">
            <v>高中</v>
          </cell>
        </row>
        <row r="283">
          <cell r="B283" t="str">
            <v>李淑贞</v>
          </cell>
          <cell r="C283" t="str">
            <v>女</v>
          </cell>
          <cell r="D283" t="str">
            <v>2000-02-27</v>
          </cell>
          <cell r="E283" t="str">
            <v>445222200002273128</v>
          </cell>
          <cell r="F283">
            <v>23</v>
          </cell>
          <cell r="G283" t="str">
            <v>15819699696</v>
          </cell>
          <cell r="H283" t="str">
            <v>171787215@qq.com</v>
          </cell>
          <cell r="I283" t="str">
            <v>揭西县公安局</v>
          </cell>
          <cell r="J283" t="str">
            <v>202304</v>
          </cell>
          <cell r="K283" t="str">
            <v>基层执勤执法岗④</v>
          </cell>
          <cell r="L283" t="str">
            <v>社会人员</v>
          </cell>
          <cell r="M283" t="str">
            <v>司法警务</v>
          </cell>
          <cell r="N283" t="str">
            <v/>
          </cell>
          <cell r="O283" t="str">
            <v>汉族</v>
          </cell>
          <cell r="P283" t="str">
            <v>共青团员</v>
          </cell>
          <cell r="Q283" t="str">
            <v>未婚</v>
          </cell>
          <cell r="R283" t="str">
            <v>广东省揭阳市揭西县</v>
          </cell>
          <cell r="S283" t="str">
            <v>广东省揭阳市揭西县</v>
          </cell>
          <cell r="T283" t="str">
            <v>李燕</v>
          </cell>
          <cell r="U283" t="str">
            <v>15018287150</v>
          </cell>
          <cell r="V283" t="str">
            <v>广东省揭阳市揭西县大溪镇井新村</v>
          </cell>
          <cell r="W283" t="str">
            <v>171787215@qq.com</v>
          </cell>
          <cell r="X283" t="str">
            <v>广东省揭阳市揭西县</v>
          </cell>
          <cell r="Y283" t="str">
            <v>全日制大专</v>
          </cell>
        </row>
        <row r="284">
          <cell r="B284" t="str">
            <v>吴思桐</v>
          </cell>
          <cell r="C284" t="str">
            <v>女</v>
          </cell>
          <cell r="D284" t="str">
            <v>2000-09-06</v>
          </cell>
          <cell r="E284" t="str">
            <v>44522220000906402X</v>
          </cell>
          <cell r="F284">
            <v>23</v>
          </cell>
          <cell r="G284" t="str">
            <v>13682806621</v>
          </cell>
          <cell r="H284" t="str">
            <v>1819770773@qq.com</v>
          </cell>
          <cell r="I284" t="str">
            <v>揭西县公安局</v>
          </cell>
          <cell r="J284" t="str">
            <v>202304</v>
          </cell>
          <cell r="K284" t="str">
            <v>基层执勤执法岗④</v>
          </cell>
          <cell r="L284" t="str">
            <v>社会人员</v>
          </cell>
          <cell r="M284" t="str">
            <v>无</v>
          </cell>
          <cell r="N284" t="str">
            <v/>
          </cell>
          <cell r="O284" t="str">
            <v>汉族</v>
          </cell>
          <cell r="P284" t="str">
            <v>群众</v>
          </cell>
          <cell r="Q284" t="str">
            <v>未婚</v>
          </cell>
          <cell r="R284" t="str">
            <v>广东省揭阳市揭西县</v>
          </cell>
          <cell r="S284" t="str">
            <v>广东省揭阳市揭西县</v>
          </cell>
          <cell r="T284" t="str">
            <v>侯旭珊</v>
          </cell>
          <cell r="U284" t="str">
            <v>13531921298</v>
          </cell>
          <cell r="V284" t="str">
            <v>广东省揭阳市揭西县棉湖镇曙光君和园</v>
          </cell>
          <cell r="W284" t="str">
            <v>515438</v>
          </cell>
          <cell r="X284" t="str">
            <v>广东省揭阳市揭西县</v>
          </cell>
          <cell r="Y284" t="str">
            <v>全日制本科</v>
          </cell>
        </row>
        <row r="285">
          <cell r="B285" t="str">
            <v>叶贻茂</v>
          </cell>
          <cell r="C285" t="str">
            <v>男</v>
          </cell>
          <cell r="D285" t="str">
            <v>2000-05-29</v>
          </cell>
          <cell r="E285" t="str">
            <v>445222200005290310</v>
          </cell>
          <cell r="F285">
            <v>23</v>
          </cell>
          <cell r="G285" t="str">
            <v>15219632519</v>
          </cell>
          <cell r="H285" t="str">
            <v>3523881073@qq.com</v>
          </cell>
          <cell r="I285" t="str">
            <v>揭西县公安局</v>
          </cell>
          <cell r="J285" t="str">
            <v>202303</v>
          </cell>
          <cell r="K285" t="str">
            <v>基层执勤执法岗③</v>
          </cell>
          <cell r="L285" t="str">
            <v>社会人员</v>
          </cell>
          <cell r="M285" t="str">
            <v>无</v>
          </cell>
          <cell r="N285" t="str">
            <v/>
          </cell>
          <cell r="O285" t="str">
            <v>汉族</v>
          </cell>
          <cell r="P285" t="str">
            <v>共青团员</v>
          </cell>
          <cell r="Q285" t="str">
            <v>未婚</v>
          </cell>
          <cell r="R285" t="str">
            <v>广东省揭阳市揭西县</v>
          </cell>
          <cell r="S285" t="str">
            <v>广东省揭阳市揭西县</v>
          </cell>
          <cell r="T285" t="str">
            <v>叶俊雄</v>
          </cell>
          <cell r="U285" t="str">
            <v>13828145780</v>
          </cell>
          <cell r="V285" t="str">
            <v>广东省揭阳市揭西县棉湖镇花园居委南兴苑4栋4号</v>
          </cell>
          <cell r="W285" t="str">
            <v>515438</v>
          </cell>
          <cell r="X285" t="str">
            <v>广东省揭阳市揭西县</v>
          </cell>
          <cell r="Y285" t="str">
            <v>全日制大专</v>
          </cell>
        </row>
        <row r="286">
          <cell r="B286" t="str">
            <v>邓筱霖</v>
          </cell>
          <cell r="C286" t="str">
            <v>男</v>
          </cell>
          <cell r="D286" t="str">
            <v>2000-04-27</v>
          </cell>
          <cell r="E286" t="str">
            <v>445222200004272030</v>
          </cell>
          <cell r="F286">
            <v>23</v>
          </cell>
          <cell r="G286" t="str">
            <v>17520602030</v>
          </cell>
          <cell r="H286" t="str">
            <v>2111676399@qq.com</v>
          </cell>
          <cell r="I286" t="str">
            <v>揭西县公安局</v>
          </cell>
          <cell r="J286" t="str">
            <v>202304</v>
          </cell>
          <cell r="K286" t="str">
            <v>基层执勤执法岗④</v>
          </cell>
          <cell r="L286" t="str">
            <v>社会人员</v>
          </cell>
          <cell r="M286" t="str">
            <v>辅警</v>
          </cell>
          <cell r="N286" t="str">
            <v/>
          </cell>
          <cell r="O286" t="str">
            <v>汉族</v>
          </cell>
          <cell r="P286" t="str">
            <v>群众</v>
          </cell>
          <cell r="Q286" t="str">
            <v>未婚</v>
          </cell>
          <cell r="R286" t="str">
            <v>广东省揭阳市揭西县</v>
          </cell>
          <cell r="S286" t="str">
            <v>广东省揭阳市揭西县</v>
          </cell>
          <cell r="T286" t="str">
            <v>邓志军</v>
          </cell>
          <cell r="U286" t="str">
            <v>13687466466</v>
          </cell>
          <cell r="V286" t="str">
            <v>广东省揭阳市揭西县河婆镇</v>
          </cell>
          <cell r="W286" t="str">
            <v>515400</v>
          </cell>
          <cell r="X286" t="str">
            <v>广东省揭阳市揭西县</v>
          </cell>
          <cell r="Y286" t="str">
            <v>全日制大专</v>
          </cell>
        </row>
        <row r="287">
          <cell r="B287" t="str">
            <v>吴泽鸿</v>
          </cell>
          <cell r="C287" t="str">
            <v>男</v>
          </cell>
          <cell r="D287" t="str">
            <v>2000-08-06</v>
          </cell>
          <cell r="E287" t="str">
            <v>445221200008067812</v>
          </cell>
          <cell r="F287">
            <v>23</v>
          </cell>
          <cell r="G287" t="str">
            <v>13128385976</v>
          </cell>
          <cell r="H287" t="str">
            <v>2051382317@qq.com</v>
          </cell>
          <cell r="I287" t="str">
            <v>揭西县公安局</v>
          </cell>
          <cell r="J287" t="str">
            <v>202302</v>
          </cell>
          <cell r="K287" t="str">
            <v>基层执勤执法岗②</v>
          </cell>
          <cell r="L287" t="str">
            <v>社会人员</v>
          </cell>
          <cell r="M287" t="str">
            <v>金融学</v>
          </cell>
          <cell r="N287" t="str">
            <v/>
          </cell>
          <cell r="O287" t="str">
            <v>汉族</v>
          </cell>
          <cell r="P287" t="str">
            <v>共青团员</v>
          </cell>
          <cell r="Q287" t="str">
            <v>未婚</v>
          </cell>
          <cell r="R287" t="str">
            <v>广东省揭阳市揭东区</v>
          </cell>
          <cell r="S287" t="str">
            <v>广东省揭阳市揭东区</v>
          </cell>
          <cell r="T287" t="str">
            <v>吴海明</v>
          </cell>
          <cell r="U287" t="str">
            <v>13434970358</v>
          </cell>
          <cell r="V287" t="str">
            <v>广东省揭阳市揭东区路篦村电房后四巷七号</v>
          </cell>
          <cell r="W287" t="str">
            <v>515500</v>
          </cell>
          <cell r="X287" t="str">
            <v>广东省揭阳市揭东区</v>
          </cell>
          <cell r="Y287" t="str">
            <v>全日制本科</v>
          </cell>
        </row>
        <row r="288">
          <cell r="B288" t="str">
            <v>谢洁蓉</v>
          </cell>
          <cell r="C288" t="str">
            <v>女</v>
          </cell>
          <cell r="D288" t="str">
            <v>2000-12-08</v>
          </cell>
          <cell r="E288" t="str">
            <v>445221200012085925</v>
          </cell>
          <cell r="F288">
            <v>23</v>
          </cell>
          <cell r="G288" t="str">
            <v>15018286209</v>
          </cell>
          <cell r="H288" t="str">
            <v>2592892162@qq.com</v>
          </cell>
          <cell r="I288" t="str">
            <v>揭西县公安局</v>
          </cell>
          <cell r="J288" t="str">
            <v>202304</v>
          </cell>
          <cell r="K288" t="str">
            <v>基层执勤执法岗④</v>
          </cell>
          <cell r="L288" t="str">
            <v>社会人员</v>
          </cell>
          <cell r="M288" t="str">
            <v>无</v>
          </cell>
          <cell r="N288" t="str">
            <v/>
          </cell>
          <cell r="O288" t="str">
            <v>汉族</v>
          </cell>
          <cell r="P288" t="str">
            <v>共青团员</v>
          </cell>
          <cell r="Q288" t="str">
            <v>未婚</v>
          </cell>
          <cell r="R288" t="str">
            <v>广东省揭阳市揭东区</v>
          </cell>
          <cell r="S288" t="str">
            <v>广东省揭阳市揭东区</v>
          </cell>
          <cell r="T288" t="str">
            <v>谢培鑫</v>
          </cell>
          <cell r="U288" t="str">
            <v>13430996486</v>
          </cell>
          <cell r="V288" t="str">
            <v>广东省揭阳市揭东区曲溪街道</v>
          </cell>
          <cell r="W288" t="str">
            <v>515500</v>
          </cell>
          <cell r="X288" t="str">
            <v>广东省揭阳市揭东区</v>
          </cell>
          <cell r="Y288" t="str">
            <v>全日制大专</v>
          </cell>
        </row>
        <row r="289">
          <cell r="B289" t="str">
            <v>蔡瑶瑶</v>
          </cell>
          <cell r="C289" t="str">
            <v>女</v>
          </cell>
          <cell r="D289" t="str">
            <v>2000-06-28</v>
          </cell>
          <cell r="E289" t="str">
            <v>445222200006281643</v>
          </cell>
          <cell r="F289">
            <v>23</v>
          </cell>
          <cell r="G289" t="str">
            <v>19865040282</v>
          </cell>
          <cell r="H289" t="str">
            <v>2911695305@qq.com</v>
          </cell>
          <cell r="I289" t="str">
            <v>揭西县公安局</v>
          </cell>
          <cell r="J289" t="str">
            <v>202304</v>
          </cell>
          <cell r="K289" t="str">
            <v>基层执勤执法岗④</v>
          </cell>
          <cell r="L289" t="str">
            <v>社会人员</v>
          </cell>
          <cell r="M289" t="str">
            <v>互联网金融</v>
          </cell>
          <cell r="N289" t="str">
            <v/>
          </cell>
          <cell r="O289" t="str">
            <v>汉族</v>
          </cell>
          <cell r="P289" t="str">
            <v>共青团员</v>
          </cell>
          <cell r="Q289" t="str">
            <v>未婚</v>
          </cell>
          <cell r="R289" t="str">
            <v>广东省揭阳市揭西县</v>
          </cell>
          <cell r="S289" t="str">
            <v>广东省揭阳市揭西县</v>
          </cell>
          <cell r="T289" t="str">
            <v>黄玉婷</v>
          </cell>
          <cell r="U289" t="str">
            <v>18122658191</v>
          </cell>
          <cell r="V289" t="str">
            <v>广东省揭阳市揭西县坪上镇坪新路168号</v>
          </cell>
          <cell r="W289" t="str">
            <v>515415</v>
          </cell>
          <cell r="X289" t="str">
            <v>广东省揭阳市揭西县</v>
          </cell>
          <cell r="Y289" t="str">
            <v>全日制本科</v>
          </cell>
        </row>
        <row r="290">
          <cell r="B290" t="str">
            <v>林哲鹏</v>
          </cell>
          <cell r="C290" t="str">
            <v>男</v>
          </cell>
          <cell r="D290" t="str">
            <v>2000-01-15</v>
          </cell>
          <cell r="E290" t="str">
            <v>44520220000115851X</v>
          </cell>
          <cell r="F290">
            <v>23</v>
          </cell>
          <cell r="G290" t="str">
            <v>15220008151</v>
          </cell>
          <cell r="H290" t="str">
            <v>linzhepeng153@163.com</v>
          </cell>
          <cell r="I290" t="str">
            <v>揭西县公安局</v>
          </cell>
          <cell r="J290" t="str">
            <v>202302</v>
          </cell>
          <cell r="K290" t="str">
            <v>基层执勤执法岗②</v>
          </cell>
          <cell r="L290" t="str">
            <v>社会人员</v>
          </cell>
          <cell r="M290" t="str">
            <v>数字媒体应用技术</v>
          </cell>
          <cell r="N290" t="str">
            <v/>
          </cell>
          <cell r="O290" t="str">
            <v>汉族</v>
          </cell>
          <cell r="P290" t="str">
            <v>共青团员</v>
          </cell>
          <cell r="Q290" t="str">
            <v>未婚</v>
          </cell>
          <cell r="R290" t="str">
            <v>广东省揭阳市榕城区</v>
          </cell>
          <cell r="S290" t="str">
            <v>广东省揭阳市榕城区</v>
          </cell>
          <cell r="T290" t="str">
            <v>林溢</v>
          </cell>
          <cell r="U290" t="str">
            <v>13923544099</v>
          </cell>
          <cell r="V290" t="str">
            <v>广东省揭阳市榕城区临江北路宏和榕江明珠</v>
          </cell>
          <cell r="W290" t="str">
            <v>522000</v>
          </cell>
          <cell r="X290" t="str">
            <v>广东省揭阳市榕城区</v>
          </cell>
          <cell r="Y290" t="str">
            <v>全日制大专</v>
          </cell>
        </row>
        <row r="291">
          <cell r="B291" t="str">
            <v>陈海君</v>
          </cell>
          <cell r="C291" t="str">
            <v>男</v>
          </cell>
          <cell r="D291" t="str">
            <v>2000-11-15</v>
          </cell>
          <cell r="E291" t="str">
            <v>445222200011152731</v>
          </cell>
          <cell r="F291">
            <v>23</v>
          </cell>
          <cell r="G291" t="str">
            <v>15975184806</v>
          </cell>
          <cell r="H291" t="str">
            <v>2416526596@qq.com</v>
          </cell>
          <cell r="I291" t="str">
            <v>揭西县公安局</v>
          </cell>
          <cell r="J291" t="str">
            <v>202302</v>
          </cell>
          <cell r="K291" t="str">
            <v>基层执勤执法岗②</v>
          </cell>
          <cell r="L291" t="str">
            <v>社会人员</v>
          </cell>
          <cell r="M291" t="str">
            <v>计算机科学与技术</v>
          </cell>
          <cell r="N291" t="str">
            <v/>
          </cell>
          <cell r="O291" t="str">
            <v>汉族</v>
          </cell>
          <cell r="P291" t="str">
            <v>共青团员</v>
          </cell>
          <cell r="Q291" t="str">
            <v>未婚</v>
          </cell>
          <cell r="R291" t="str">
            <v>广东省揭阳市揭西县</v>
          </cell>
          <cell r="S291" t="str">
            <v>广东省揭阳市揭西县</v>
          </cell>
          <cell r="T291" t="str">
            <v>陈自河</v>
          </cell>
          <cell r="U291" t="str">
            <v>13695144806</v>
          </cell>
          <cell r="V291" t="str">
            <v>广东省揭阳市揭西县京溪园镇甲溪村委宏塘村97号</v>
          </cell>
          <cell r="W291" t="str">
            <v>515431</v>
          </cell>
          <cell r="X291" t="str">
            <v>广东省揭阳市揭西县</v>
          </cell>
          <cell r="Y291" t="str">
            <v>全日制本科</v>
          </cell>
        </row>
        <row r="292">
          <cell r="B292" t="str">
            <v>杨焕芬</v>
          </cell>
          <cell r="C292" t="str">
            <v>女</v>
          </cell>
          <cell r="D292" t="str">
            <v>2001-11-12</v>
          </cell>
          <cell r="E292" t="str">
            <v>445222200111123145</v>
          </cell>
          <cell r="F292">
            <v>22</v>
          </cell>
          <cell r="G292" t="str">
            <v>13539277173</v>
          </cell>
          <cell r="H292" t="str">
            <v>1411836652@qq.com</v>
          </cell>
          <cell r="I292" t="str">
            <v>揭西县公安局</v>
          </cell>
          <cell r="J292" t="str">
            <v>202304</v>
          </cell>
          <cell r="K292" t="str">
            <v>基层执勤执法岗④</v>
          </cell>
          <cell r="L292" t="str">
            <v>社会人员</v>
          </cell>
          <cell r="M292" t="str">
            <v>基层执勤执法岗④</v>
          </cell>
          <cell r="N292" t="str">
            <v/>
          </cell>
          <cell r="O292" t="str">
            <v>汉族</v>
          </cell>
          <cell r="P292" t="str">
            <v>共青团员</v>
          </cell>
          <cell r="Q292" t="str">
            <v>未婚</v>
          </cell>
          <cell r="R292" t="str">
            <v>广东省揭阳市揭西县</v>
          </cell>
          <cell r="S292" t="str">
            <v>广东省揭阳市揭西县</v>
          </cell>
          <cell r="T292" t="str">
            <v>杨庆文</v>
          </cell>
          <cell r="U292" t="str">
            <v>13670585230</v>
          </cell>
          <cell r="V292" t="str">
            <v>广东省揭阳市揭西县大溪镇财政所大楼</v>
          </cell>
          <cell r="W292" t="str">
            <v>515433</v>
          </cell>
          <cell r="X292" t="str">
            <v>广东省揭阳市揭西县</v>
          </cell>
          <cell r="Y292" t="str">
            <v>全日制大专</v>
          </cell>
        </row>
        <row r="293">
          <cell r="B293" t="str">
            <v>陈思仪</v>
          </cell>
          <cell r="C293" t="str">
            <v>女</v>
          </cell>
          <cell r="D293" t="str">
            <v>2001-10-24</v>
          </cell>
          <cell r="E293" t="str">
            <v>445222200110240323</v>
          </cell>
          <cell r="F293">
            <v>22</v>
          </cell>
          <cell r="G293" t="str">
            <v>13430033040</v>
          </cell>
          <cell r="H293" t="str">
            <v>614657391@qq.com</v>
          </cell>
          <cell r="I293" t="str">
            <v>揭西县公安局</v>
          </cell>
          <cell r="J293" t="str">
            <v>202304</v>
          </cell>
          <cell r="K293" t="str">
            <v>基层执勤执法岗④</v>
          </cell>
          <cell r="L293" t="str">
            <v>社会人员</v>
          </cell>
          <cell r="M293" t="str">
            <v>城市轨道交通运营管理</v>
          </cell>
          <cell r="N293" t="str">
            <v/>
          </cell>
          <cell r="O293" t="str">
            <v>汉族</v>
          </cell>
          <cell r="P293" t="str">
            <v>共青团员</v>
          </cell>
          <cell r="Q293" t="str">
            <v>未婚</v>
          </cell>
          <cell r="R293" t="str">
            <v>广东省揭阳市揭西县</v>
          </cell>
          <cell r="S293" t="str">
            <v>广东省揭阳市揭西县</v>
          </cell>
          <cell r="T293" t="str">
            <v>陈东凯</v>
          </cell>
          <cell r="U293" t="str">
            <v>13539275582</v>
          </cell>
          <cell r="V293" t="str">
            <v>广东省揭阳市揭西县棉湖镇道江路291号</v>
          </cell>
          <cell r="W293" t="str">
            <v>515438</v>
          </cell>
          <cell r="X293" t="str">
            <v>广东省揭阳市揭西县</v>
          </cell>
          <cell r="Y293" t="str">
            <v>全日制大专</v>
          </cell>
        </row>
        <row r="294">
          <cell r="B294" t="str">
            <v>侯桂曼</v>
          </cell>
          <cell r="C294" t="str">
            <v>女</v>
          </cell>
          <cell r="D294" t="str">
            <v>2001-11-19</v>
          </cell>
          <cell r="E294" t="str">
            <v>445222200111193522</v>
          </cell>
          <cell r="F294">
            <v>22</v>
          </cell>
          <cell r="G294" t="str">
            <v>18948450212</v>
          </cell>
          <cell r="H294" t="str">
            <v>3034515911@qq.com</v>
          </cell>
          <cell r="I294" t="str">
            <v>揭西县公安局</v>
          </cell>
          <cell r="J294" t="str">
            <v>202304</v>
          </cell>
          <cell r="K294" t="str">
            <v>基层执勤执法岗④</v>
          </cell>
          <cell r="L294" t="str">
            <v>社会人员</v>
          </cell>
          <cell r="M294" t="str">
            <v>无</v>
          </cell>
          <cell r="N294" t="str">
            <v/>
          </cell>
          <cell r="O294" t="str">
            <v>汉族</v>
          </cell>
          <cell r="P294" t="str">
            <v>群众</v>
          </cell>
          <cell r="Q294" t="str">
            <v>未婚</v>
          </cell>
          <cell r="R294" t="str">
            <v>广东省揭阳市揭西县</v>
          </cell>
          <cell r="S294" t="str">
            <v>广东省揭阳市揭西县</v>
          </cell>
          <cell r="T294" t="str">
            <v>李韶燕</v>
          </cell>
          <cell r="U294" t="str">
            <v>17722182590</v>
          </cell>
          <cell r="V294" t="str">
            <v>广东省揭阳市揭西县棉湖镇云湖路六巷2号</v>
          </cell>
          <cell r="W294" t="str">
            <v>515438</v>
          </cell>
          <cell r="X294" t="str">
            <v>广东省揭阳市揭西县</v>
          </cell>
          <cell r="Y294" t="str">
            <v>全日制大专</v>
          </cell>
        </row>
        <row r="295">
          <cell r="B295" t="str">
            <v>蔡宇淏</v>
          </cell>
          <cell r="C295" t="str">
            <v>男</v>
          </cell>
          <cell r="D295" t="str">
            <v>2001-05-05</v>
          </cell>
          <cell r="E295" t="str">
            <v>445222200105051616</v>
          </cell>
          <cell r="F295">
            <v>22</v>
          </cell>
          <cell r="G295" t="str">
            <v>18588423073</v>
          </cell>
          <cell r="H295" t="str">
            <v>1530249714@qq.com</v>
          </cell>
          <cell r="I295" t="str">
            <v>揭西县公安局</v>
          </cell>
          <cell r="J295" t="str">
            <v>202308</v>
          </cell>
          <cell r="K295" t="str">
            <v>交通巡逻执勤岗②</v>
          </cell>
          <cell r="L295" t="str">
            <v>社会人员</v>
          </cell>
          <cell r="M295" t="str">
            <v>无</v>
          </cell>
          <cell r="N295" t="str">
            <v/>
          </cell>
          <cell r="O295" t="str">
            <v>汉族</v>
          </cell>
          <cell r="P295" t="str">
            <v>群众</v>
          </cell>
          <cell r="Q295" t="str">
            <v>未婚</v>
          </cell>
          <cell r="R295" t="str">
            <v>广东省揭阳市揭西县</v>
          </cell>
          <cell r="S295" t="str">
            <v>广东省揭阳市揭西县</v>
          </cell>
          <cell r="T295" t="str">
            <v>蔡明醒</v>
          </cell>
          <cell r="U295" t="str">
            <v>189285686989</v>
          </cell>
          <cell r="V295" t="str">
            <v>广东省揭阳市揭西县河婆镇宝塔居委东3巷72号</v>
          </cell>
          <cell r="W295" t="str">
            <v>515400</v>
          </cell>
          <cell r="X295" t="str">
            <v>广东省揭阳市揭西县</v>
          </cell>
          <cell r="Y295" t="str">
            <v>非全日制大专</v>
          </cell>
        </row>
        <row r="296">
          <cell r="B296" t="str">
            <v>曾瑜</v>
          </cell>
          <cell r="C296" t="str">
            <v>女</v>
          </cell>
          <cell r="D296" t="str">
            <v>2001-02-07</v>
          </cell>
          <cell r="E296" t="str">
            <v>445222200102074329</v>
          </cell>
          <cell r="F296">
            <v>22</v>
          </cell>
          <cell r="G296" t="str">
            <v>18576607628</v>
          </cell>
          <cell r="H296" t="str">
            <v>1569342522@qq.com</v>
          </cell>
          <cell r="I296" t="str">
            <v>揭西县公安局</v>
          </cell>
          <cell r="J296" t="str">
            <v>202304</v>
          </cell>
          <cell r="K296" t="str">
            <v>基层执勤执法岗④</v>
          </cell>
          <cell r="L296" t="str">
            <v>社会人员</v>
          </cell>
          <cell r="M296" t="str">
            <v>电子信息工程</v>
          </cell>
          <cell r="N296" t="str">
            <v/>
          </cell>
          <cell r="O296" t="str">
            <v>汉族</v>
          </cell>
          <cell r="P296" t="str">
            <v>共青团员</v>
          </cell>
          <cell r="Q296" t="str">
            <v>未婚</v>
          </cell>
          <cell r="R296" t="str">
            <v>广东省揭阳市揭西县</v>
          </cell>
          <cell r="S296" t="str">
            <v>广东省揭阳市揭西县</v>
          </cell>
          <cell r="T296" t="str">
            <v>曾海滨</v>
          </cell>
          <cell r="U296" t="str">
            <v>13828124399</v>
          </cell>
          <cell r="V296" t="str">
            <v>广东省揭阳市揭西县河婆街道希桥商贸城</v>
          </cell>
          <cell r="W296" t="str">
            <v>	 515400</v>
          </cell>
          <cell r="X296" t="str">
            <v>广东省揭阳市揭西县</v>
          </cell>
          <cell r="Y296" t="str">
            <v>全日制本科</v>
          </cell>
        </row>
        <row r="297">
          <cell r="B297" t="str">
            <v>曾旺</v>
          </cell>
          <cell r="C297" t="str">
            <v>女</v>
          </cell>
          <cell r="D297" t="str">
            <v>2001-01-03</v>
          </cell>
          <cell r="E297" t="str">
            <v>431321200101035866</v>
          </cell>
          <cell r="F297">
            <v>22</v>
          </cell>
          <cell r="G297" t="str">
            <v>17375104215</v>
          </cell>
          <cell r="H297" t="str">
            <v>3185612592@qq.com</v>
          </cell>
          <cell r="I297" t="str">
            <v>揭西县公安局</v>
          </cell>
          <cell r="J297" t="str">
            <v>202304</v>
          </cell>
          <cell r="K297" t="str">
            <v>基层执勤执法岗④</v>
          </cell>
          <cell r="L297" t="str">
            <v>社会人员</v>
          </cell>
          <cell r="M297" t="str">
            <v>商务英语</v>
          </cell>
          <cell r="N297" t="str">
            <v/>
          </cell>
          <cell r="O297" t="str">
            <v>汉族</v>
          </cell>
          <cell r="P297" t="str">
            <v>共青团员</v>
          </cell>
          <cell r="Q297" t="str">
            <v>未婚</v>
          </cell>
          <cell r="R297" t="str">
            <v>湖南省娄底市双峰县</v>
          </cell>
          <cell r="S297" t="str">
            <v>湖南省娄底市双峰县</v>
          </cell>
          <cell r="T297" t="str">
            <v>曾静</v>
          </cell>
          <cell r="U297" t="str">
            <v>13973238189</v>
          </cell>
          <cell r="V297" t="str">
            <v>湖南省郴州市苏仙区福泉小区</v>
          </cell>
          <cell r="W297" t="str">
            <v>423000</v>
          </cell>
          <cell r="X297" t="str">
            <v>湖南省娄底市双峰县</v>
          </cell>
          <cell r="Y297" t="str">
            <v>全日制本科</v>
          </cell>
        </row>
        <row r="298">
          <cell r="B298" t="str">
            <v>邹锦城</v>
          </cell>
          <cell r="C298" t="str">
            <v>男</v>
          </cell>
          <cell r="D298" t="str">
            <v>2001-08-16</v>
          </cell>
          <cell r="E298" t="str">
            <v>445222200108162434</v>
          </cell>
          <cell r="F298">
            <v>22</v>
          </cell>
          <cell r="G298" t="str">
            <v>18680142553</v>
          </cell>
          <cell r="H298" t="str">
            <v>1148679347@qq.com</v>
          </cell>
          <cell r="I298" t="str">
            <v>揭西县公安局</v>
          </cell>
          <cell r="J298" t="str">
            <v>202306</v>
          </cell>
          <cell r="K298" t="str">
            <v>基层执勤执法岗⑥</v>
          </cell>
          <cell r="L298" t="str">
            <v>退役军人</v>
          </cell>
          <cell r="M298" t="str">
            <v>基层执勤执法岗⑥</v>
          </cell>
          <cell r="N298" t="str">
            <v/>
          </cell>
          <cell r="O298" t="str">
            <v>汉族</v>
          </cell>
          <cell r="P298" t="str">
            <v>群众</v>
          </cell>
          <cell r="Q298" t="str">
            <v>未婚</v>
          </cell>
          <cell r="R298" t="str">
            <v>广东省揭阳市揭西县</v>
          </cell>
          <cell r="S298" t="str">
            <v>广东省揭阳市揭西县</v>
          </cell>
          <cell r="T298" t="str">
            <v>邹伟宏</v>
          </cell>
          <cell r="U298" t="str">
            <v>13544428138</v>
          </cell>
          <cell r="V298" t="str">
            <v>广东省揭阳市揭西县五经富镇建二村委汤边村32号</v>
          </cell>
          <cell r="W298" t="str">
            <v>515429</v>
          </cell>
          <cell r="X298" t="str">
            <v>广东省揭阳市揭西县</v>
          </cell>
          <cell r="Y298" t="str">
            <v>高中</v>
          </cell>
        </row>
        <row r="299">
          <cell r="B299" t="str">
            <v>侯梓康</v>
          </cell>
          <cell r="C299" t="str">
            <v>男</v>
          </cell>
          <cell r="D299" t="str">
            <v>2001-08-21</v>
          </cell>
          <cell r="E299" t="str">
            <v>445222200108213537</v>
          </cell>
          <cell r="F299">
            <v>22</v>
          </cell>
          <cell r="G299" t="str">
            <v>18218232630</v>
          </cell>
          <cell r="H299" t="str">
            <v>2865472364@qq.com</v>
          </cell>
          <cell r="I299" t="str">
            <v>揭西县公安局</v>
          </cell>
          <cell r="J299" t="str">
            <v>202303</v>
          </cell>
          <cell r="K299" t="str">
            <v>基层执勤执法岗③</v>
          </cell>
          <cell r="L299" t="str">
            <v>社会人员</v>
          </cell>
          <cell r="M299" t="str">
            <v>食品营养与检测</v>
          </cell>
          <cell r="N299" t="str">
            <v/>
          </cell>
          <cell r="O299" t="str">
            <v>汉族</v>
          </cell>
          <cell r="P299" t="str">
            <v>共青团员</v>
          </cell>
          <cell r="Q299" t="str">
            <v>未婚</v>
          </cell>
          <cell r="R299" t="str">
            <v>广东省揭阳市揭西县</v>
          </cell>
          <cell r="S299" t="str">
            <v>广东省揭阳市揭西县</v>
          </cell>
          <cell r="T299" t="str">
            <v>侯福全</v>
          </cell>
          <cell r="U299" t="str">
            <v>13760555898</v>
          </cell>
          <cell r="V299" t="str">
            <v>广东省揭阳市揭西县鸿江村委埔上围村鸿江卫生一站</v>
          </cell>
          <cell r="W299" t="str">
            <v>515435</v>
          </cell>
          <cell r="X299" t="str">
            <v>广东省揭阳市揭西县</v>
          </cell>
          <cell r="Y299" t="str">
            <v>全日制大专</v>
          </cell>
        </row>
        <row r="300">
          <cell r="B300" t="str">
            <v>黄宇</v>
          </cell>
          <cell r="C300" t="str">
            <v>男</v>
          </cell>
          <cell r="D300" t="str">
            <v>2001-01-10</v>
          </cell>
          <cell r="E300" t="str">
            <v>445202200101108317</v>
          </cell>
          <cell r="F300">
            <v>22</v>
          </cell>
          <cell r="G300" t="str">
            <v>18022559755</v>
          </cell>
          <cell r="H300" t="str">
            <v>836197884@qq.com</v>
          </cell>
          <cell r="I300" t="str">
            <v>揭西县公安局</v>
          </cell>
          <cell r="J300" t="str">
            <v>202303</v>
          </cell>
          <cell r="K300" t="str">
            <v>基层执勤执法岗③</v>
          </cell>
          <cell r="L300" t="str">
            <v>社会人员</v>
          </cell>
          <cell r="M300" t="str">
            <v>无</v>
          </cell>
          <cell r="N300" t="str">
            <v/>
          </cell>
          <cell r="O300" t="str">
            <v>汉族</v>
          </cell>
          <cell r="P300" t="str">
            <v>群众</v>
          </cell>
          <cell r="Q300" t="str">
            <v>未婚</v>
          </cell>
          <cell r="R300" t="str">
            <v>广东省揭阳市榕城区</v>
          </cell>
          <cell r="S300" t="str">
            <v>广东省揭阳市榕城区</v>
          </cell>
          <cell r="T300" t="str">
            <v>郑彩虹</v>
          </cell>
          <cell r="U300" t="str">
            <v>13413977363</v>
          </cell>
          <cell r="V300" t="str">
            <v>广东省揭阳市榕城区新河村新河市场伟兴士多</v>
          </cell>
          <cell r="W300" t="str">
            <v>522000</v>
          </cell>
          <cell r="X300" t="str">
            <v>广东省揭阳市榕城区</v>
          </cell>
          <cell r="Y300" t="str">
            <v>全日制大专</v>
          </cell>
        </row>
        <row r="301">
          <cell r="B301" t="str">
            <v>陈阳</v>
          </cell>
          <cell r="C301" t="str">
            <v>女</v>
          </cell>
          <cell r="D301" t="str">
            <v>2001-11-06</v>
          </cell>
          <cell r="E301" t="str">
            <v>445222200111060340</v>
          </cell>
          <cell r="F301">
            <v>22</v>
          </cell>
          <cell r="G301" t="str">
            <v>13302755337</v>
          </cell>
          <cell r="H301" t="str">
            <v>1466244946@qq.com</v>
          </cell>
          <cell r="I301" t="str">
            <v>揭西县公安局</v>
          </cell>
          <cell r="J301" t="str">
            <v>202304</v>
          </cell>
          <cell r="K301" t="str">
            <v>基层执勤执法岗④</v>
          </cell>
          <cell r="L301" t="str">
            <v>社会人员</v>
          </cell>
          <cell r="M301" t="str">
            <v>旅游英语</v>
          </cell>
          <cell r="N301" t="str">
            <v/>
          </cell>
          <cell r="O301" t="str">
            <v>汉族</v>
          </cell>
          <cell r="P301" t="str">
            <v>群众</v>
          </cell>
          <cell r="Q301" t="str">
            <v>未婚</v>
          </cell>
          <cell r="R301" t="str">
            <v>广东省揭阳市揭西县</v>
          </cell>
          <cell r="S301" t="str">
            <v>广东省揭阳市揭西县</v>
          </cell>
          <cell r="T301" t="str">
            <v>林树华</v>
          </cell>
          <cell r="U301" t="str">
            <v>13925675488</v>
          </cell>
          <cell r="V301" t="str">
            <v>广东省揭阳市揭西县棉湖镇道江东区九巷三号</v>
          </cell>
          <cell r="W301" t="str">
            <v>515438</v>
          </cell>
          <cell r="X301" t="str">
            <v>广东省揭阳市揭西县</v>
          </cell>
          <cell r="Y301" t="str">
            <v>全日制大专</v>
          </cell>
        </row>
        <row r="302">
          <cell r="B302" t="str">
            <v>黄若平</v>
          </cell>
          <cell r="C302" t="str">
            <v>女</v>
          </cell>
          <cell r="D302" t="str">
            <v>2001-02-05</v>
          </cell>
          <cell r="E302" t="str">
            <v>445281200102052808</v>
          </cell>
          <cell r="F302">
            <v>22</v>
          </cell>
          <cell r="G302" t="str">
            <v>16626878912</v>
          </cell>
          <cell r="H302" t="str">
            <v>1940460113@qq.com</v>
          </cell>
          <cell r="I302" t="str">
            <v>揭西县公安局</v>
          </cell>
          <cell r="J302" t="str">
            <v>202304</v>
          </cell>
          <cell r="K302" t="str">
            <v>基层执勤执法岗④</v>
          </cell>
          <cell r="L302" t="str">
            <v>社会人员</v>
          </cell>
          <cell r="M302" t="str">
            <v>司法警务</v>
          </cell>
          <cell r="N302" t="str">
            <v/>
          </cell>
          <cell r="O302" t="str">
            <v>汉族</v>
          </cell>
          <cell r="P302" t="str">
            <v>中共党员</v>
          </cell>
          <cell r="Q302" t="str">
            <v>未婚</v>
          </cell>
          <cell r="R302" t="str">
            <v>广东省揭阳市普宁市</v>
          </cell>
          <cell r="S302" t="str">
            <v>广东省揭阳市普宁市</v>
          </cell>
          <cell r="T302" t="str">
            <v>黄顺河</v>
          </cell>
          <cell r="U302" t="str">
            <v>13531954456</v>
          </cell>
          <cell r="V302" t="str">
            <v>广东省揭阳市普宁市洪阳镇雨堂村</v>
          </cell>
          <cell r="W302" t="str">
            <v>515347</v>
          </cell>
          <cell r="X302" t="str">
            <v>广东省揭阳市普宁市</v>
          </cell>
          <cell r="Y302" t="str">
            <v>全日制大专</v>
          </cell>
        </row>
        <row r="303">
          <cell r="B303" t="str">
            <v>温煜轩</v>
          </cell>
          <cell r="C303" t="str">
            <v>男</v>
          </cell>
          <cell r="D303" t="str">
            <v>2001-03-31</v>
          </cell>
          <cell r="E303" t="str">
            <v>445222200103312210</v>
          </cell>
          <cell r="F303">
            <v>22</v>
          </cell>
          <cell r="G303" t="str">
            <v>17722187430</v>
          </cell>
          <cell r="H303" t="str">
            <v>1589626265@qq.com</v>
          </cell>
          <cell r="I303" t="str">
            <v>揭西县公安局</v>
          </cell>
          <cell r="J303" t="str">
            <v>202303</v>
          </cell>
          <cell r="K303" t="str">
            <v>基层执勤执法岗③</v>
          </cell>
          <cell r="L303" t="str">
            <v>社会人员</v>
          </cell>
          <cell r="M303" t="str">
            <v>工业设计</v>
          </cell>
          <cell r="N303" t="str">
            <v/>
          </cell>
          <cell r="O303" t="str">
            <v>汉族</v>
          </cell>
          <cell r="P303" t="str">
            <v>群众</v>
          </cell>
          <cell r="Q303" t="str">
            <v>未婚</v>
          </cell>
          <cell r="R303" t="str">
            <v>广东省揭阳市揭西县</v>
          </cell>
          <cell r="S303" t="str">
            <v>广东省揭阳市揭西县</v>
          </cell>
          <cell r="T303" t="str">
            <v>17620411259</v>
          </cell>
          <cell r="U303" t="str">
            <v>17620411259</v>
          </cell>
          <cell r="V303" t="str">
            <v>广东省揭阳市揭西县河婆街道希桥商贸城6栋1205</v>
          </cell>
          <cell r="W303" t="str">
            <v>515499</v>
          </cell>
          <cell r="X303" t="str">
            <v>广东省揭阳市揭西县</v>
          </cell>
          <cell r="Y303" t="str">
            <v>全日制大专</v>
          </cell>
        </row>
        <row r="304">
          <cell r="B304" t="str">
            <v>蔡明烜</v>
          </cell>
          <cell r="C304" t="str">
            <v>男</v>
          </cell>
          <cell r="D304" t="str">
            <v>2001-06-11</v>
          </cell>
          <cell r="E304" t="str">
            <v>445222200106110091</v>
          </cell>
          <cell r="F304">
            <v>22</v>
          </cell>
          <cell r="G304" t="str">
            <v>18948437032</v>
          </cell>
          <cell r="H304" t="str">
            <v>724142400@qq.com</v>
          </cell>
          <cell r="I304" t="str">
            <v>揭西县公安局</v>
          </cell>
          <cell r="J304" t="str">
            <v>202302</v>
          </cell>
          <cell r="K304" t="str">
            <v>基层执勤执法岗②</v>
          </cell>
          <cell r="L304" t="str">
            <v>社会人员</v>
          </cell>
          <cell r="M304" t="str">
            <v>法律事务</v>
          </cell>
          <cell r="N304" t="str">
            <v/>
          </cell>
          <cell r="O304" t="str">
            <v>汉族</v>
          </cell>
          <cell r="P304" t="str">
            <v>群众</v>
          </cell>
          <cell r="Q304" t="str">
            <v>未婚</v>
          </cell>
          <cell r="R304" t="str">
            <v>广东省揭阳市揭西县</v>
          </cell>
          <cell r="S304" t="str">
            <v>广东省揭阳市揭西县</v>
          </cell>
          <cell r="T304" t="str">
            <v>蔡细平</v>
          </cell>
          <cell r="U304" t="str">
            <v>13434944412</v>
          </cell>
          <cell r="V304" t="str">
            <v>广东省揭阳市揭西县河婆街道</v>
          </cell>
          <cell r="W304" t="str">
            <v>515400</v>
          </cell>
          <cell r="X304" t="str">
            <v>广东省揭阳市揭西县</v>
          </cell>
          <cell r="Y304" t="str">
            <v>非全日制大专</v>
          </cell>
        </row>
        <row r="305">
          <cell r="B305" t="str">
            <v>洪瑜宏</v>
          </cell>
          <cell r="C305" t="str">
            <v>男</v>
          </cell>
          <cell r="D305" t="str">
            <v>2001-07-12</v>
          </cell>
          <cell r="E305" t="str">
            <v>445221200107121212</v>
          </cell>
          <cell r="F305">
            <v>22</v>
          </cell>
          <cell r="G305" t="str">
            <v>17336106245</v>
          </cell>
          <cell r="H305" t="str">
            <v>2762659415@qq.com</v>
          </cell>
          <cell r="I305" t="str">
            <v>揭西县公安局</v>
          </cell>
          <cell r="J305" t="str">
            <v>202303</v>
          </cell>
          <cell r="K305" t="str">
            <v>基层执勤执法岗③</v>
          </cell>
          <cell r="L305" t="str">
            <v>社会人员</v>
          </cell>
          <cell r="M305" t="str">
            <v>工学计算机类</v>
          </cell>
          <cell r="N305" t="str">
            <v/>
          </cell>
          <cell r="O305" t="str">
            <v>汉族</v>
          </cell>
          <cell r="P305" t="str">
            <v>共青团员</v>
          </cell>
          <cell r="Q305" t="str">
            <v>未婚</v>
          </cell>
          <cell r="R305" t="str">
            <v>广东省揭阳市揭东区</v>
          </cell>
          <cell r="S305" t="str">
            <v>广东省揭阳市揭东区</v>
          </cell>
          <cell r="T305" t="str">
            <v>高五妹</v>
          </cell>
          <cell r="U305" t="str">
            <v>13670570816</v>
          </cell>
          <cell r="V305" t="str">
            <v>广东省揭阳市揭东区白塔镇西门口村白塔中学东北侧</v>
          </cell>
          <cell r="W305" t="str">
            <v>515526</v>
          </cell>
          <cell r="X305" t="str">
            <v>广东省揭阳市揭东区</v>
          </cell>
          <cell r="Y305" t="str">
            <v>全日制大专</v>
          </cell>
        </row>
        <row r="306">
          <cell r="B306" t="str">
            <v>庄学聪</v>
          </cell>
          <cell r="C306" t="str">
            <v>男</v>
          </cell>
          <cell r="D306" t="str">
            <v>2002-12-28</v>
          </cell>
          <cell r="E306" t="str">
            <v>445222200212280633</v>
          </cell>
          <cell r="F306">
            <v>21</v>
          </cell>
          <cell r="G306" t="str">
            <v>15975174161</v>
          </cell>
          <cell r="H306" t="str">
            <v>15975174161@qq.com</v>
          </cell>
          <cell r="I306" t="str">
            <v>揭西县公安局</v>
          </cell>
          <cell r="J306" t="str">
            <v>202306</v>
          </cell>
          <cell r="K306" t="str">
            <v>基层执勤执法岗⑥</v>
          </cell>
          <cell r="L306" t="str">
            <v>退役军人</v>
          </cell>
          <cell r="M306" t="str">
            <v>机动，烹饪</v>
          </cell>
          <cell r="N306" t="str">
            <v/>
          </cell>
          <cell r="O306" t="str">
            <v>汉族</v>
          </cell>
          <cell r="P306" t="str">
            <v>共青团员</v>
          </cell>
          <cell r="Q306" t="str">
            <v>未婚</v>
          </cell>
          <cell r="R306" t="str">
            <v>广东省揭阳市揭西县</v>
          </cell>
          <cell r="S306" t="str">
            <v>广东省揭阳市揭西县</v>
          </cell>
          <cell r="T306" t="str">
            <v>庄林后</v>
          </cell>
          <cell r="U306" t="str">
            <v>13612961281</v>
          </cell>
          <cell r="V306" t="str">
            <v>广东省揭阳市揭西县上砂镇上联村石示子各村22号之一</v>
          </cell>
          <cell r="W306" t="str">
            <v>15975174161@qq.com</v>
          </cell>
          <cell r="X306" t="str">
            <v>广东省揭阳市揭西县</v>
          </cell>
          <cell r="Y306" t="str">
            <v>中专</v>
          </cell>
        </row>
        <row r="307">
          <cell r="B307" t="str">
            <v>李宸</v>
          </cell>
          <cell r="C307" t="str">
            <v>女</v>
          </cell>
          <cell r="D307" t="str">
            <v>2002-04-05</v>
          </cell>
          <cell r="E307" t="str">
            <v>445222200204054521</v>
          </cell>
          <cell r="F307">
            <v>21</v>
          </cell>
          <cell r="G307" t="str">
            <v>13923561981</v>
          </cell>
          <cell r="H307" t="str">
            <v>2820276415@qq.com</v>
          </cell>
          <cell r="I307" t="str">
            <v>揭西县公安局</v>
          </cell>
          <cell r="J307" t="str">
            <v>202304</v>
          </cell>
          <cell r="K307" t="str">
            <v>基层执勤执法岗④</v>
          </cell>
          <cell r="L307" t="str">
            <v>社会人员</v>
          </cell>
          <cell r="M307" t="str">
            <v>无</v>
          </cell>
          <cell r="N307" t="str">
            <v/>
          </cell>
          <cell r="O307" t="str">
            <v>汉族</v>
          </cell>
          <cell r="P307" t="str">
            <v>共青团员</v>
          </cell>
          <cell r="Q307" t="str">
            <v>未婚</v>
          </cell>
          <cell r="R307" t="str">
            <v>广东省揭阳市揭西县</v>
          </cell>
          <cell r="S307" t="str">
            <v>广东省揭阳市揭西县</v>
          </cell>
          <cell r="T307" t="str">
            <v>汪晓苏</v>
          </cell>
          <cell r="U307" t="str">
            <v>13822050102</v>
          </cell>
          <cell r="V307" t="str">
            <v>广东省揭阳市揭西县棉湖镇</v>
          </cell>
          <cell r="W307" t="str">
            <v>515438</v>
          </cell>
          <cell r="X307" t="str">
            <v>广东省揭阳市揭西县</v>
          </cell>
          <cell r="Y307" t="str">
            <v>全日制大专</v>
          </cell>
        </row>
        <row r="308">
          <cell r="B308" t="str">
            <v>张佳聪</v>
          </cell>
          <cell r="C308" t="str">
            <v>男</v>
          </cell>
          <cell r="D308" t="str">
            <v>2002-05-02</v>
          </cell>
          <cell r="E308" t="str">
            <v>445221200205021258</v>
          </cell>
          <cell r="F308">
            <v>21</v>
          </cell>
          <cell r="G308">
            <v>13691931420</v>
          </cell>
          <cell r="H308" t="str">
            <v>1327827527@qq.com</v>
          </cell>
          <cell r="I308" t="str">
            <v>揭西县公安局</v>
          </cell>
          <cell r="J308" t="str">
            <v>202301</v>
          </cell>
          <cell r="K308" t="str">
            <v>基层执勤执法岗①</v>
          </cell>
          <cell r="L308" t="str">
            <v>社会人员</v>
          </cell>
          <cell r="M308" t="str">
            <v>无</v>
          </cell>
          <cell r="N308" t="str">
            <v/>
          </cell>
          <cell r="O308" t="str">
            <v>汉族</v>
          </cell>
          <cell r="P308" t="str">
            <v>共青团员</v>
          </cell>
          <cell r="Q308" t="str">
            <v>未婚</v>
          </cell>
          <cell r="R308" t="str">
            <v>广东省揭阳市揭东区</v>
          </cell>
          <cell r="S308" t="str">
            <v>广东省揭阳市揭东区</v>
          </cell>
          <cell r="T308" t="str">
            <v>13691931420</v>
          </cell>
          <cell r="U308" t="str">
            <v>13691931420</v>
          </cell>
          <cell r="V308" t="str">
            <v>广东省揭阳市揭东区白塔镇 广和村 山合120号</v>
          </cell>
          <cell r="W308" t="str">
            <v>515561</v>
          </cell>
          <cell r="X308" t="str">
            <v>广东省揭阳市揭东区</v>
          </cell>
          <cell r="Y308" t="str">
            <v>非全日制大专</v>
          </cell>
        </row>
        <row r="309">
          <cell r="B309" t="str">
            <v>黄冰森</v>
          </cell>
          <cell r="C309" t="str">
            <v>男</v>
          </cell>
          <cell r="D309" t="str">
            <v>2002-10-29</v>
          </cell>
          <cell r="E309" t="str">
            <v>445221200210295317</v>
          </cell>
          <cell r="F309">
            <v>21</v>
          </cell>
          <cell r="G309" t="str">
            <v>18718460938</v>
          </cell>
          <cell r="H309" t="str">
            <v>3221725762@qq.com</v>
          </cell>
          <cell r="I309" t="str">
            <v>揭西县公安局</v>
          </cell>
          <cell r="J309" t="str">
            <v>202305</v>
          </cell>
          <cell r="K309" t="str">
            <v>基层执勤执法岗⑤</v>
          </cell>
          <cell r="L309" t="str">
            <v>退役军人</v>
          </cell>
          <cell r="M309" t="str">
            <v>无</v>
          </cell>
          <cell r="N309" t="str">
            <v/>
          </cell>
          <cell r="O309" t="str">
            <v>汉族</v>
          </cell>
          <cell r="P309" t="str">
            <v>群众</v>
          </cell>
          <cell r="Q309" t="str">
            <v>未婚</v>
          </cell>
          <cell r="R309" t="str">
            <v>广东省揭阳市揭东区</v>
          </cell>
          <cell r="S309" t="str">
            <v>广东省揭阳市揭东区</v>
          </cell>
          <cell r="T309" t="str">
            <v>黄冰洪</v>
          </cell>
          <cell r="U309" t="str">
            <v>13414808435</v>
          </cell>
          <cell r="V309" t="str">
            <v>广东省揭阳市揭东区埔田镇老洋店前围村</v>
          </cell>
          <cell r="W309" t="str">
            <v>522000</v>
          </cell>
          <cell r="X309" t="str">
            <v>广东省揭阳市揭东区</v>
          </cell>
          <cell r="Y309" t="str">
            <v>高中</v>
          </cell>
        </row>
        <row r="310">
          <cell r="B310" t="str">
            <v>周嘉祺</v>
          </cell>
          <cell r="C310" t="str">
            <v>女</v>
          </cell>
          <cell r="D310" t="str">
            <v>2002-01-27</v>
          </cell>
          <cell r="E310" t="str">
            <v>445281200201276786</v>
          </cell>
          <cell r="F310">
            <v>21</v>
          </cell>
          <cell r="G310" t="str">
            <v>13322768038</v>
          </cell>
          <cell r="H310" t="str">
            <v>727851383@qq.com</v>
          </cell>
          <cell r="I310" t="str">
            <v>揭西县公安局</v>
          </cell>
          <cell r="J310" t="str">
            <v>202304</v>
          </cell>
          <cell r="K310" t="str">
            <v>基层执勤执法岗④</v>
          </cell>
          <cell r="L310" t="str">
            <v>社会人员</v>
          </cell>
          <cell r="M310" t="str">
            <v>旅游管理</v>
          </cell>
          <cell r="N310" t="str">
            <v/>
          </cell>
          <cell r="O310" t="str">
            <v>汉族</v>
          </cell>
          <cell r="P310" t="str">
            <v>群众</v>
          </cell>
          <cell r="Q310" t="str">
            <v>未婚</v>
          </cell>
          <cell r="R310" t="str">
            <v>广东省揭阳市普宁市</v>
          </cell>
          <cell r="S310" t="str">
            <v>广东省揭阳市普宁市</v>
          </cell>
          <cell r="T310" t="str">
            <v>周丽如</v>
          </cell>
          <cell r="U310" t="str">
            <v>13543910805</v>
          </cell>
          <cell r="V310" t="str">
            <v>广东省揭阳市普宁市流沙西街道培英园北区十二幢B座</v>
          </cell>
          <cell r="W310" t="str">
            <v>515300</v>
          </cell>
          <cell r="X310" t="str">
            <v>广东省揭阳市普宁市</v>
          </cell>
          <cell r="Y310" t="str">
            <v>全日制大专</v>
          </cell>
        </row>
        <row r="311">
          <cell r="B311" t="str">
            <v>李轩</v>
          </cell>
          <cell r="C311" t="str">
            <v>男</v>
          </cell>
          <cell r="D311" t="str">
            <v>2002-01-28</v>
          </cell>
          <cell r="E311" t="str">
            <v>445222200201283134</v>
          </cell>
          <cell r="F311">
            <v>21</v>
          </cell>
          <cell r="G311" t="str">
            <v>19502033909</v>
          </cell>
          <cell r="H311" t="str">
            <v>2510452615@qq.com</v>
          </cell>
          <cell r="I311" t="str">
            <v>揭西县公安局</v>
          </cell>
          <cell r="J311" t="str">
            <v>202308</v>
          </cell>
          <cell r="K311" t="str">
            <v>交通巡逻执勤岗②</v>
          </cell>
          <cell r="L311" t="str">
            <v>社会人员</v>
          </cell>
          <cell r="M311" t="str">
            <v>交通巡逻执勤岗</v>
          </cell>
          <cell r="N311" t="str">
            <v/>
          </cell>
          <cell r="O311" t="str">
            <v>汉族</v>
          </cell>
          <cell r="P311" t="str">
            <v>共青团员</v>
          </cell>
          <cell r="Q311" t="str">
            <v>未婚</v>
          </cell>
          <cell r="R311" t="str">
            <v>广东省揭阳市揭西县</v>
          </cell>
          <cell r="S311" t="str">
            <v>广东省揭阳市揭西县</v>
          </cell>
          <cell r="T311" t="str">
            <v>李晓明</v>
          </cell>
          <cell r="U311" t="str">
            <v>13828123879</v>
          </cell>
          <cell r="V311" t="str">
            <v>广东省揭阳市揭西县大溪镇大岭埔村</v>
          </cell>
          <cell r="W311" t="str">
            <v>515433</v>
          </cell>
          <cell r="X311" t="str">
            <v>广东省揭阳市揭西县</v>
          </cell>
          <cell r="Y311" t="str">
            <v>全日制大专</v>
          </cell>
        </row>
        <row r="312">
          <cell r="B312" t="str">
            <v>曾旭华</v>
          </cell>
          <cell r="C312" t="str">
            <v>女</v>
          </cell>
          <cell r="D312" t="str">
            <v>2003-06-22</v>
          </cell>
          <cell r="E312" t="str">
            <v>445222200306222442</v>
          </cell>
          <cell r="F312">
            <v>20</v>
          </cell>
          <cell r="G312" t="str">
            <v>17308275670</v>
          </cell>
          <cell r="H312" t="str">
            <v>tyrl23@163.com</v>
          </cell>
          <cell r="I312" t="str">
            <v>揭西县公安局</v>
          </cell>
          <cell r="J312" t="str">
            <v>202304</v>
          </cell>
          <cell r="K312" t="str">
            <v>基层执勤执法岗④</v>
          </cell>
          <cell r="L312" t="str">
            <v>社会人员</v>
          </cell>
          <cell r="M312" t="str">
            <v>计算机应用技术</v>
          </cell>
          <cell r="N312" t="str">
            <v/>
          </cell>
          <cell r="O312" t="str">
            <v>汉族</v>
          </cell>
          <cell r="P312" t="str">
            <v>共青团员</v>
          </cell>
          <cell r="Q312" t="str">
            <v>未婚</v>
          </cell>
          <cell r="R312" t="str">
            <v>广东省揭阳市揭西县</v>
          </cell>
          <cell r="S312" t="str">
            <v>广东省揭阳市揭西县</v>
          </cell>
          <cell r="T312" t="str">
            <v>曾春如</v>
          </cell>
          <cell r="U312" t="str">
            <v>13691779805</v>
          </cell>
          <cell r="V312" t="str">
            <v>广东省揭阳市揭西县广东省揭阳市揭西县五经富镇第一村委第一村</v>
          </cell>
          <cell r="W312" t="str">
            <v>515429</v>
          </cell>
          <cell r="X312" t="str">
            <v>广东省揭阳市揭西县</v>
          </cell>
          <cell r="Y312" t="str">
            <v>全日制大专</v>
          </cell>
        </row>
        <row r="313">
          <cell r="B313" t="str">
            <v>李佳俊</v>
          </cell>
          <cell r="C313" t="str">
            <v>男</v>
          </cell>
          <cell r="D313" t="str">
            <v>2003-12-28</v>
          </cell>
          <cell r="E313" t="str">
            <v>445222200312280331</v>
          </cell>
          <cell r="F313">
            <v>20</v>
          </cell>
          <cell r="G313" t="str">
            <v>13531912001</v>
          </cell>
          <cell r="H313" t="str">
            <v>2447653834@qq.com</v>
          </cell>
          <cell r="I313" t="str">
            <v>揭西县公安局</v>
          </cell>
          <cell r="J313" t="str">
            <v>202302</v>
          </cell>
          <cell r="K313" t="str">
            <v>基层执勤执法岗②</v>
          </cell>
          <cell r="L313" t="str">
            <v>社会人员</v>
          </cell>
          <cell r="M313" t="str">
            <v>法律事务</v>
          </cell>
          <cell r="N313" t="str">
            <v/>
          </cell>
          <cell r="O313" t="str">
            <v>汉族</v>
          </cell>
          <cell r="P313" t="str">
            <v>群众</v>
          </cell>
          <cell r="Q313" t="str">
            <v>未婚</v>
          </cell>
          <cell r="R313" t="str">
            <v>广东省揭阳市揭西县</v>
          </cell>
          <cell r="S313" t="str">
            <v>广东省揭阳市揭西县</v>
          </cell>
          <cell r="T313" t="str">
            <v>李佳俊</v>
          </cell>
          <cell r="U313" t="str">
            <v>15889801898</v>
          </cell>
          <cell r="V313" t="str">
            <v>广东省揭阳市揭西县棉湖镇湖西村</v>
          </cell>
          <cell r="W313" t="str">
            <v>515438</v>
          </cell>
          <cell r="X313" t="str">
            <v>广东省揭阳市揭西县</v>
          </cell>
          <cell r="Y313" t="str">
            <v>全日制大专</v>
          </cell>
        </row>
        <row r="314">
          <cell r="B314" t="str">
            <v>杨铭皓</v>
          </cell>
          <cell r="C314" t="str">
            <v>男</v>
          </cell>
          <cell r="D314" t="str">
            <v>2003-10-07</v>
          </cell>
          <cell r="E314" t="str">
            <v>445222200310073574</v>
          </cell>
          <cell r="F314">
            <v>20</v>
          </cell>
          <cell r="G314" t="str">
            <v>18922674870</v>
          </cell>
          <cell r="H314" t="str">
            <v>3010050919@qq.com</v>
          </cell>
          <cell r="I314" t="str">
            <v>揭西县公安局</v>
          </cell>
          <cell r="J314" t="str">
            <v>202305</v>
          </cell>
          <cell r="K314" t="str">
            <v>基层执勤执法岗⑤</v>
          </cell>
          <cell r="L314" t="str">
            <v>退役军人</v>
          </cell>
          <cell r="M314" t="str">
            <v>法律事务</v>
          </cell>
          <cell r="N314" t="str">
            <v/>
          </cell>
          <cell r="O314" t="str">
            <v>汉族</v>
          </cell>
          <cell r="P314" t="str">
            <v>共青团员</v>
          </cell>
          <cell r="Q314" t="str">
            <v>未婚</v>
          </cell>
          <cell r="R314" t="str">
            <v>广东省揭阳市揭西县</v>
          </cell>
          <cell r="S314" t="str">
            <v>广东省揭阳市揭西县</v>
          </cell>
          <cell r="T314" t="str">
            <v>曾洁旋</v>
          </cell>
          <cell r="U314" t="str">
            <v>13543988115</v>
          </cell>
          <cell r="V314" t="str">
            <v>广东省揭阳市揭西县棉湖镇</v>
          </cell>
          <cell r="W314" t="str">
            <v>515438</v>
          </cell>
          <cell r="X314" t="str">
            <v>广东省揭阳市揭西县</v>
          </cell>
          <cell r="Y314" t="str">
            <v>非全日制大专</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tabSelected="1" zoomScaleSheetLayoutView="60" workbookViewId="0">
      <selection activeCell="M22" sqref="M22"/>
    </sheetView>
  </sheetViews>
  <sheetFormatPr defaultColWidth="9" defaultRowHeight="14.25" outlineLevelCol="7"/>
  <cols>
    <col min="1" max="1" width="4.125" customWidth="1"/>
    <col min="2" max="2" width="7.125"/>
    <col min="3" max="3" width="5.25" customWidth="1"/>
    <col min="4" max="4" width="16.5" customWidth="1"/>
    <col min="5" max="5" width="9.125" customWidth="1"/>
    <col min="6" max="6" width="14.75" customWidth="1"/>
    <col min="7" max="7" width="13.25" customWidth="1"/>
    <col min="8" max="8" width="11.25" customWidth="1"/>
  </cols>
  <sheetData>
    <row r="1" ht="37" customHeight="1" spans="1:8">
      <c r="A1" s="1" t="s">
        <v>0</v>
      </c>
      <c r="B1" s="1"/>
      <c r="C1" s="1"/>
      <c r="D1" s="1"/>
      <c r="E1" s="1"/>
      <c r="F1" s="1"/>
      <c r="G1" s="1"/>
      <c r="H1" s="1"/>
    </row>
    <row r="2" ht="28.5" spans="1:8">
      <c r="A2" s="2" t="s">
        <v>1</v>
      </c>
      <c r="B2" s="3" t="s">
        <v>2</v>
      </c>
      <c r="C2" s="3" t="s">
        <v>3</v>
      </c>
      <c r="D2" s="4" t="s">
        <v>4</v>
      </c>
      <c r="E2" s="4" t="s">
        <v>5</v>
      </c>
      <c r="F2" s="4" t="s">
        <v>6</v>
      </c>
      <c r="G2" s="3" t="s">
        <v>7</v>
      </c>
      <c r="H2" s="5" t="s">
        <v>8</v>
      </c>
    </row>
    <row r="3" ht="15" spans="1:8">
      <c r="A3" s="6">
        <v>1</v>
      </c>
      <c r="B3" s="7" t="s">
        <v>9</v>
      </c>
      <c r="C3" s="8" t="s">
        <v>10</v>
      </c>
      <c r="D3" s="9" t="str">
        <f>VLOOKUP(B3,[1]考生信息!$B$1:$K$65536,10,0)</f>
        <v>基层执勤执法岗①</v>
      </c>
      <c r="E3" s="9" t="str">
        <f>VLOOKUP(B3,[1]考生信息!$B$1:$J$65536,9,0)</f>
        <v>202301</v>
      </c>
      <c r="F3" s="10" t="str">
        <f>VLOOKUP(B3,Sheet2!A:B,2,0)</f>
        <v>23061101015</v>
      </c>
      <c r="G3" s="10" t="str">
        <f>VLOOKUP(B3,[1]考生信息!$B$1:$Y$65536,24,0)</f>
        <v>全日制本科</v>
      </c>
      <c r="H3" s="11" t="str">
        <f>VLOOKUP(B3,[1]考生信息!$B$1:$L$65536,11,0)</f>
        <v>社会人员</v>
      </c>
    </row>
    <row r="4" ht="15" spans="1:8">
      <c r="A4" s="6">
        <v>2</v>
      </c>
      <c r="B4" s="7" t="s">
        <v>11</v>
      </c>
      <c r="C4" s="8" t="s">
        <v>10</v>
      </c>
      <c r="D4" s="9" t="str">
        <f>VLOOKUP(B4,[1]考生信息!$B$1:$K$65536,10,0)</f>
        <v>基层执勤执法岗①</v>
      </c>
      <c r="E4" s="9" t="str">
        <f>VLOOKUP(B4,[1]考生信息!$B$1:$J$65536,9,0)</f>
        <v>202301</v>
      </c>
      <c r="F4" s="10" t="str">
        <f>VLOOKUP(B4,Sheet2!A:B,2,0)</f>
        <v>23061101014</v>
      </c>
      <c r="G4" s="10" t="str">
        <f>VLOOKUP(B4,[1]考生信息!$B$1:$Y$65536,24,0)</f>
        <v>全日制大专</v>
      </c>
      <c r="H4" s="11" t="str">
        <f>VLOOKUP(B4,[1]考生信息!$B$1:$L$65536,11,0)</f>
        <v>社会人员</v>
      </c>
    </row>
    <row r="5" ht="15" spans="1:8">
      <c r="A5" s="6">
        <v>3</v>
      </c>
      <c r="B5" s="7" t="s">
        <v>12</v>
      </c>
      <c r="C5" s="8" t="s">
        <v>10</v>
      </c>
      <c r="D5" s="9" t="str">
        <f>VLOOKUP(B5,[1]考生信息!$B$1:$K$65536,10,0)</f>
        <v>基层执勤执法岗①</v>
      </c>
      <c r="E5" s="9" t="str">
        <f>VLOOKUP(B5,[1]考生信息!$B$1:$J$65536,9,0)</f>
        <v>202301</v>
      </c>
      <c r="F5" s="10" t="str">
        <f>VLOOKUP(B5,Sheet2!A:B,2,0)</f>
        <v>23061101005</v>
      </c>
      <c r="G5" s="10" t="str">
        <f>VLOOKUP(B5,[1]考生信息!$B$1:$Y$65536,24,0)</f>
        <v>非全日制大专</v>
      </c>
      <c r="H5" s="11" t="str">
        <f>VLOOKUP(B5,[1]考生信息!$B$1:$L$65536,11,0)</f>
        <v>社会人员</v>
      </c>
    </row>
    <row r="6" ht="15" spans="1:8">
      <c r="A6" s="6">
        <v>4</v>
      </c>
      <c r="B6" s="7" t="s">
        <v>13</v>
      </c>
      <c r="C6" s="8" t="s">
        <v>10</v>
      </c>
      <c r="D6" s="9" t="str">
        <f>VLOOKUP(B6,[1]考生信息!$B$1:$K$65536,10,0)</f>
        <v>基层执勤执法岗①</v>
      </c>
      <c r="E6" s="9" t="str">
        <f>VLOOKUP(B6,[1]考生信息!$B$1:$J$65536,9,0)</f>
        <v>202301</v>
      </c>
      <c r="F6" s="10" t="str">
        <f>VLOOKUP(B6,Sheet2!A:B,2,0)</f>
        <v>23061101006</v>
      </c>
      <c r="G6" s="10" t="str">
        <f>VLOOKUP(B6,[1]考生信息!$B$1:$Y$65536,24,0)</f>
        <v>全日制本科</v>
      </c>
      <c r="H6" s="11" t="str">
        <f>VLOOKUP(B6,[1]考生信息!$B$1:$L$65536,11,0)</f>
        <v>社会人员</v>
      </c>
    </row>
    <row r="7" ht="15" spans="1:8">
      <c r="A7" s="6">
        <v>5</v>
      </c>
      <c r="B7" s="7" t="s">
        <v>14</v>
      </c>
      <c r="C7" s="8" t="s">
        <v>10</v>
      </c>
      <c r="D7" s="9" t="str">
        <f>VLOOKUP(B7,[1]考生信息!$B$1:$K$65536,10,0)</f>
        <v>基层执勤执法岗①</v>
      </c>
      <c r="E7" s="9" t="str">
        <f>VLOOKUP(B7,[1]考生信息!$B$1:$J$65536,9,0)</f>
        <v>202301</v>
      </c>
      <c r="F7" s="10" t="str">
        <f>VLOOKUP(B7,Sheet2!A:B,2,0)</f>
        <v>23061101029</v>
      </c>
      <c r="G7" s="10" t="str">
        <f>VLOOKUP(B7,[1]考生信息!$B$1:$Y$65536,24,0)</f>
        <v>非全日制大专</v>
      </c>
      <c r="H7" s="11" t="str">
        <f>VLOOKUP(B7,[1]考生信息!$B$1:$L$65536,11,0)</f>
        <v>退役军人</v>
      </c>
    </row>
    <row r="8" ht="15" spans="1:8">
      <c r="A8" s="6">
        <v>6</v>
      </c>
      <c r="B8" s="7" t="s">
        <v>15</v>
      </c>
      <c r="C8" s="8" t="s">
        <v>10</v>
      </c>
      <c r="D8" s="9" t="str">
        <f>VLOOKUP(B8,[1]考生信息!$B$1:$K$65536,10,0)</f>
        <v>基层执勤执法岗①</v>
      </c>
      <c r="E8" s="9" t="str">
        <f>VLOOKUP(B8,[1]考生信息!$B$1:$J$65536,9,0)</f>
        <v>202301</v>
      </c>
      <c r="F8" s="10" t="str">
        <f>VLOOKUP(B8,Sheet2!A:B,2,0)</f>
        <v>23061101013</v>
      </c>
      <c r="G8" s="10" t="str">
        <f>VLOOKUP(B8,[1]考生信息!$B$1:$Y$65536,24,0)</f>
        <v>全日制本科</v>
      </c>
      <c r="H8" s="11" t="str">
        <f>VLOOKUP(B8,[1]考生信息!$B$1:$L$65536,11,0)</f>
        <v>社会人员</v>
      </c>
    </row>
    <row r="9" ht="15" spans="1:8">
      <c r="A9" s="6">
        <v>7</v>
      </c>
      <c r="B9" s="7" t="s">
        <v>16</v>
      </c>
      <c r="C9" s="8" t="s">
        <v>10</v>
      </c>
      <c r="D9" s="9" t="str">
        <f>VLOOKUP(B9,[1]考生信息!$B$1:$K$65536,10,0)</f>
        <v>基层执勤执法岗①</v>
      </c>
      <c r="E9" s="9" t="str">
        <f>VLOOKUP(B9,[1]考生信息!$B$1:$J$65536,9,0)</f>
        <v>202301</v>
      </c>
      <c r="F9" s="10" t="str">
        <f>VLOOKUP(B9,Sheet2!A:B,2,0)</f>
        <v>23061101021</v>
      </c>
      <c r="G9" s="10" t="str">
        <f>VLOOKUP(B9,[1]考生信息!$B$1:$Y$65536,24,0)</f>
        <v>全日制大专</v>
      </c>
      <c r="H9" s="11" t="str">
        <f>VLOOKUP(B9,[1]考生信息!$B$1:$L$65536,11,0)</f>
        <v>社会人员</v>
      </c>
    </row>
    <row r="10" ht="15" spans="1:8">
      <c r="A10" s="6">
        <v>8</v>
      </c>
      <c r="B10" s="7" t="s">
        <v>17</v>
      </c>
      <c r="C10" s="8" t="s">
        <v>10</v>
      </c>
      <c r="D10" s="9" t="str">
        <f>VLOOKUP(B10,[1]考生信息!$B$1:$K$65536,10,0)</f>
        <v>基层执勤执法岗①</v>
      </c>
      <c r="E10" s="9" t="str">
        <f>VLOOKUP(B10,[1]考生信息!$B$1:$J$65536,9,0)</f>
        <v>202301</v>
      </c>
      <c r="F10" s="10" t="str">
        <f>VLOOKUP(B10,Sheet2!A:B,2,0)</f>
        <v>23061101011</v>
      </c>
      <c r="G10" s="10" t="str">
        <f>VLOOKUP(B10,[1]考生信息!$B$1:$Y$65536,24,0)</f>
        <v>非全日制大专</v>
      </c>
      <c r="H10" s="11" t="str">
        <f>VLOOKUP(B10,[1]考生信息!$B$1:$L$65536,11,0)</f>
        <v>社会人员</v>
      </c>
    </row>
    <row r="11" ht="15" spans="1:8">
      <c r="A11" s="6">
        <v>9</v>
      </c>
      <c r="B11" s="7" t="s">
        <v>18</v>
      </c>
      <c r="C11" s="8" t="s">
        <v>10</v>
      </c>
      <c r="D11" s="9" t="str">
        <f>VLOOKUP(B11,[1]考生信息!$B$1:$K$65536,10,0)</f>
        <v>基层执勤执法岗①</v>
      </c>
      <c r="E11" s="9" t="str">
        <f>VLOOKUP(B11,[1]考生信息!$B$1:$J$65536,9,0)</f>
        <v>202301</v>
      </c>
      <c r="F11" s="10" t="str">
        <f>VLOOKUP(B11,Sheet2!A:B,2,0)</f>
        <v>23061101030</v>
      </c>
      <c r="G11" s="10" t="str">
        <f>VLOOKUP(B11,[1]考生信息!$B$1:$Y$65536,24,0)</f>
        <v>非全日制大专</v>
      </c>
      <c r="H11" s="11" t="str">
        <f>VLOOKUP(B11,[1]考生信息!$B$1:$L$65536,11,0)</f>
        <v>社会人员</v>
      </c>
    </row>
    <row r="12" ht="15" spans="1:8">
      <c r="A12" s="6">
        <v>10</v>
      </c>
      <c r="B12" s="7" t="s">
        <v>19</v>
      </c>
      <c r="C12" s="8" t="s">
        <v>10</v>
      </c>
      <c r="D12" s="9" t="str">
        <f>VLOOKUP(B12,[1]考生信息!$B$1:$K$65536,10,0)</f>
        <v>基层执勤执法岗①</v>
      </c>
      <c r="E12" s="9" t="str">
        <f>VLOOKUP(B12,[1]考生信息!$B$1:$J$65536,9,0)</f>
        <v>202301</v>
      </c>
      <c r="F12" s="10" t="str">
        <f>VLOOKUP(B12,Sheet2!A:B,2,0)</f>
        <v>23061101016</v>
      </c>
      <c r="G12" s="10" t="str">
        <f>VLOOKUP(B12,[1]考生信息!$B$1:$Y$65536,24,0)</f>
        <v>全日制大专</v>
      </c>
      <c r="H12" s="11" t="str">
        <f>VLOOKUP(B12,[1]考生信息!$B$1:$L$65536,11,0)</f>
        <v>社会人员</v>
      </c>
    </row>
    <row r="13" ht="15" spans="1:8">
      <c r="A13" s="6">
        <v>11</v>
      </c>
      <c r="B13" s="7" t="s">
        <v>20</v>
      </c>
      <c r="C13" s="8" t="s">
        <v>10</v>
      </c>
      <c r="D13" s="9" t="str">
        <f>VLOOKUP(B13,[1]考生信息!$B$1:$K$65536,10,0)</f>
        <v>基层执勤执法岗①</v>
      </c>
      <c r="E13" s="9" t="str">
        <f>VLOOKUP(B13,[1]考生信息!$B$1:$J$65536,9,0)</f>
        <v>202301</v>
      </c>
      <c r="F13" s="10" t="str">
        <f>VLOOKUP(B13,Sheet2!A:B,2,0)</f>
        <v>23061101019</v>
      </c>
      <c r="G13" s="10" t="str">
        <f>VLOOKUP(B13,[1]考生信息!$B$1:$Y$65536,24,0)</f>
        <v>全日制大专</v>
      </c>
      <c r="H13" s="11" t="str">
        <f>VLOOKUP(B13,[1]考生信息!$B$1:$L$65536,11,0)</f>
        <v>社会人员</v>
      </c>
    </row>
    <row r="14" ht="15" spans="1:8">
      <c r="A14" s="6">
        <v>12</v>
      </c>
      <c r="B14" s="7" t="s">
        <v>21</v>
      </c>
      <c r="C14" s="8" t="s">
        <v>10</v>
      </c>
      <c r="D14" s="9" t="str">
        <f>VLOOKUP(B14,[1]考生信息!$B$1:$K$65536,10,0)</f>
        <v>基层执勤执法岗①</v>
      </c>
      <c r="E14" s="9" t="str">
        <f>VLOOKUP(B14,[1]考生信息!$B$1:$J$65536,9,0)</f>
        <v>202301</v>
      </c>
      <c r="F14" s="10" t="str">
        <f>VLOOKUP(B14,Sheet2!A:B,2,0)</f>
        <v>23061101017</v>
      </c>
      <c r="G14" s="10" t="str">
        <f>VLOOKUP(B14,[1]考生信息!$B$1:$Y$65536,24,0)</f>
        <v>全日制大专</v>
      </c>
      <c r="H14" s="11" t="str">
        <f>VLOOKUP(B14,[1]考生信息!$B$1:$L$65536,11,0)</f>
        <v>社会人员</v>
      </c>
    </row>
    <row r="15" ht="15" spans="1:8">
      <c r="A15" s="6">
        <v>13</v>
      </c>
      <c r="B15" s="7" t="s">
        <v>22</v>
      </c>
      <c r="C15" s="8" t="s">
        <v>10</v>
      </c>
      <c r="D15" s="9" t="str">
        <f>VLOOKUP(B15,[1]考生信息!$B$1:$K$65536,10,0)</f>
        <v>基层执勤执法岗①</v>
      </c>
      <c r="E15" s="9" t="str">
        <f>VLOOKUP(B15,[1]考生信息!$B$1:$J$65536,9,0)</f>
        <v>202301</v>
      </c>
      <c r="F15" s="10" t="str">
        <f>VLOOKUP(B15,Sheet2!A:B,2,0)</f>
        <v>23061101012</v>
      </c>
      <c r="G15" s="10" t="str">
        <f>VLOOKUP(B15,[1]考生信息!$B$1:$Y$65536,24,0)</f>
        <v>非全日制大专</v>
      </c>
      <c r="H15" s="11" t="str">
        <f>VLOOKUP(B15,[1]考生信息!$B$1:$L$65536,11,0)</f>
        <v>社会人员</v>
      </c>
    </row>
    <row r="16" ht="15" spans="1:8">
      <c r="A16" s="6">
        <v>14</v>
      </c>
      <c r="B16" s="7" t="s">
        <v>23</v>
      </c>
      <c r="C16" s="8" t="s">
        <v>10</v>
      </c>
      <c r="D16" s="9" t="str">
        <f>VLOOKUP(B16,[1]考生信息!$B$1:$K$65536,10,0)</f>
        <v>基层执勤执法岗②</v>
      </c>
      <c r="E16" s="9" t="str">
        <f>VLOOKUP(B16,[1]考生信息!$B$1:$J$65536,9,0)</f>
        <v>202302</v>
      </c>
      <c r="F16" s="10" t="str">
        <f>VLOOKUP(B16,Sheet2!A:B,2,0)</f>
        <v>23061102021</v>
      </c>
      <c r="G16" s="10" t="str">
        <f>VLOOKUP(B16,[1]考生信息!$B$1:$Y$65536,24,0)</f>
        <v>全日制本科</v>
      </c>
      <c r="H16" s="11" t="str">
        <f>VLOOKUP(B16,[1]考生信息!$B$1:$L$65536,11,0)</f>
        <v>社会人员</v>
      </c>
    </row>
    <row r="17" ht="15" spans="1:8">
      <c r="A17" s="6">
        <v>15</v>
      </c>
      <c r="B17" s="7" t="s">
        <v>24</v>
      </c>
      <c r="C17" s="8" t="s">
        <v>10</v>
      </c>
      <c r="D17" s="9" t="str">
        <f>VLOOKUP(B17,[1]考生信息!$B$1:$K$65536,10,0)</f>
        <v>基层执勤执法岗②</v>
      </c>
      <c r="E17" s="9" t="str">
        <f>VLOOKUP(B17,[1]考生信息!$B$1:$J$65536,9,0)</f>
        <v>202302</v>
      </c>
      <c r="F17" s="10" t="str">
        <f>VLOOKUP(B17,Sheet2!A:B,2,0)</f>
        <v>23061102017</v>
      </c>
      <c r="G17" s="10" t="str">
        <f>VLOOKUP(B17,[1]考生信息!$B$1:$Y$65536,24,0)</f>
        <v>全日制大专</v>
      </c>
      <c r="H17" s="11" t="str">
        <f>VLOOKUP(B17,[1]考生信息!$B$1:$L$65536,11,0)</f>
        <v>社会人员</v>
      </c>
    </row>
    <row r="18" ht="15" spans="1:8">
      <c r="A18" s="6">
        <v>16</v>
      </c>
      <c r="B18" s="7" t="s">
        <v>25</v>
      </c>
      <c r="C18" s="8" t="s">
        <v>10</v>
      </c>
      <c r="D18" s="9" t="str">
        <f>VLOOKUP(B18,[1]考生信息!$B$1:$K$65536,10,0)</f>
        <v>基层执勤执法岗②</v>
      </c>
      <c r="E18" s="9" t="str">
        <f>VLOOKUP(B18,[1]考生信息!$B$1:$J$65536,9,0)</f>
        <v>202302</v>
      </c>
      <c r="F18" s="10" t="str">
        <f>VLOOKUP(B18,Sheet2!A:B,2,0)</f>
        <v>23061102010</v>
      </c>
      <c r="G18" s="10" t="str">
        <f>VLOOKUP(B18,[1]考生信息!$B$1:$Y$65536,24,0)</f>
        <v>全日制大专</v>
      </c>
      <c r="H18" s="11" t="str">
        <f>VLOOKUP(B18,[1]考生信息!$B$1:$L$65536,11,0)</f>
        <v>社会人员</v>
      </c>
    </row>
    <row r="19" ht="15" spans="1:8">
      <c r="A19" s="6">
        <v>17</v>
      </c>
      <c r="B19" s="7" t="s">
        <v>26</v>
      </c>
      <c r="C19" s="8" t="s">
        <v>10</v>
      </c>
      <c r="D19" s="9" t="str">
        <f>VLOOKUP(B19,[1]考生信息!$B$1:$K$65536,10,0)</f>
        <v>基层执勤执法岗②</v>
      </c>
      <c r="E19" s="9" t="str">
        <f>VLOOKUP(B19,[1]考生信息!$B$1:$J$65536,9,0)</f>
        <v>202302</v>
      </c>
      <c r="F19" s="10" t="str">
        <f>VLOOKUP(B19,Sheet2!A:B,2,0)</f>
        <v>23061102006</v>
      </c>
      <c r="G19" s="10" t="str">
        <f>VLOOKUP(B19,[1]考生信息!$B$1:$Y$65536,24,0)</f>
        <v>非全日制大专</v>
      </c>
      <c r="H19" s="11" t="str">
        <f>VLOOKUP(B19,[1]考生信息!$B$1:$L$65536,11,0)</f>
        <v>社会人员</v>
      </c>
    </row>
    <row r="20" ht="15" spans="1:8">
      <c r="A20" s="6">
        <v>18</v>
      </c>
      <c r="B20" s="7" t="s">
        <v>27</v>
      </c>
      <c r="C20" s="8" t="s">
        <v>10</v>
      </c>
      <c r="D20" s="9" t="str">
        <f>VLOOKUP(B20,[1]考生信息!$B$1:$K$65536,10,0)</f>
        <v>基层执勤执法岗②</v>
      </c>
      <c r="E20" s="9" t="str">
        <f>VLOOKUP(B20,[1]考生信息!$B$1:$J$65536,9,0)</f>
        <v>202302</v>
      </c>
      <c r="F20" s="10" t="str">
        <f>VLOOKUP(B20,Sheet2!A:B,2,0)</f>
        <v>23061102016</v>
      </c>
      <c r="G20" s="10" t="str">
        <f>VLOOKUP(B20,[1]考生信息!$B$1:$Y$65536,24,0)</f>
        <v>全日制本科</v>
      </c>
      <c r="H20" s="11" t="str">
        <f>VLOOKUP(B20,[1]考生信息!$B$1:$L$65536,11,0)</f>
        <v>社会人员</v>
      </c>
    </row>
    <row r="21" ht="15" spans="1:8">
      <c r="A21" s="6">
        <v>19</v>
      </c>
      <c r="B21" s="7" t="s">
        <v>28</v>
      </c>
      <c r="C21" s="8" t="s">
        <v>10</v>
      </c>
      <c r="D21" s="9" t="str">
        <f>VLOOKUP(B21,[1]考生信息!$B$1:$K$65536,10,0)</f>
        <v>基层执勤执法岗②</v>
      </c>
      <c r="E21" s="9" t="str">
        <f>VLOOKUP(B21,[1]考生信息!$B$1:$J$65536,9,0)</f>
        <v>202302</v>
      </c>
      <c r="F21" s="10" t="str">
        <f>VLOOKUP(B21,Sheet2!A:B,2,0)</f>
        <v>23061102012</v>
      </c>
      <c r="G21" s="10" t="str">
        <f>VLOOKUP(B21,[1]考生信息!$B$1:$Y$65536,24,0)</f>
        <v>非全日制大专</v>
      </c>
      <c r="H21" s="11" t="str">
        <f>VLOOKUP(B21,[1]考生信息!$B$1:$L$65536,11,0)</f>
        <v>社会人员</v>
      </c>
    </row>
    <row r="22" ht="15" spans="1:8">
      <c r="A22" s="6">
        <v>20</v>
      </c>
      <c r="B22" s="7" t="s">
        <v>29</v>
      </c>
      <c r="C22" s="8" t="s">
        <v>10</v>
      </c>
      <c r="D22" s="9" t="str">
        <f>VLOOKUP(B22,[1]考生信息!$B$1:$K$65536,10,0)</f>
        <v>基层执勤执法岗②</v>
      </c>
      <c r="E22" s="9" t="str">
        <f>VLOOKUP(B22,[1]考生信息!$B$1:$J$65536,9,0)</f>
        <v>202302</v>
      </c>
      <c r="F22" s="10" t="str">
        <f>VLOOKUP(B22,Sheet2!A:B,2,0)</f>
        <v>23061102009</v>
      </c>
      <c r="G22" s="10" t="str">
        <f>VLOOKUP(B22,[1]考生信息!$B$1:$Y$65536,24,0)</f>
        <v>全日制大专</v>
      </c>
      <c r="H22" s="11" t="str">
        <f>VLOOKUP(B22,[1]考生信息!$B$1:$L$65536,11,0)</f>
        <v>社会人员</v>
      </c>
    </row>
    <row r="23" ht="15" spans="1:8">
      <c r="A23" s="6">
        <v>21</v>
      </c>
      <c r="B23" s="7" t="s">
        <v>30</v>
      </c>
      <c r="C23" s="8" t="s">
        <v>10</v>
      </c>
      <c r="D23" s="9" t="str">
        <f>VLOOKUP(B23,[1]考生信息!$B$1:$K$65536,10,0)</f>
        <v>基层执勤执法岗②</v>
      </c>
      <c r="E23" s="9" t="str">
        <f>VLOOKUP(B23,[1]考生信息!$B$1:$J$65536,9,0)</f>
        <v>202302</v>
      </c>
      <c r="F23" s="10" t="str">
        <f>VLOOKUP(B23,Sheet2!A:B,2,0)</f>
        <v>23061102027</v>
      </c>
      <c r="G23" s="10" t="str">
        <f>VLOOKUP(B23,[1]考生信息!$B$1:$Y$65536,24,0)</f>
        <v>全日制大专</v>
      </c>
      <c r="H23" s="11" t="str">
        <f>VLOOKUP(B23,[1]考生信息!$B$1:$L$65536,11,0)</f>
        <v>社会人员</v>
      </c>
    </row>
    <row r="24" ht="15" spans="1:8">
      <c r="A24" s="6">
        <v>22</v>
      </c>
      <c r="B24" s="7" t="s">
        <v>31</v>
      </c>
      <c r="C24" s="8" t="s">
        <v>10</v>
      </c>
      <c r="D24" s="9" t="str">
        <f>VLOOKUP(B24,[1]考生信息!$B$1:$K$65536,10,0)</f>
        <v>基层执勤执法岗②</v>
      </c>
      <c r="E24" s="9" t="str">
        <f>VLOOKUP(B24,[1]考生信息!$B$1:$J$65536,9,0)</f>
        <v>202302</v>
      </c>
      <c r="F24" s="10" t="str">
        <f>VLOOKUP(B24,Sheet2!A:B,2,0)</f>
        <v>23061102023</v>
      </c>
      <c r="G24" s="10" t="str">
        <f>VLOOKUP(B24,[1]考生信息!$B$1:$Y$65536,24,0)</f>
        <v>全日制大专</v>
      </c>
      <c r="H24" s="11" t="str">
        <f>VLOOKUP(B24,[1]考生信息!$B$1:$L$65536,11,0)</f>
        <v>社会人员</v>
      </c>
    </row>
    <row r="25" ht="15" spans="1:8">
      <c r="A25" s="6">
        <v>23</v>
      </c>
      <c r="B25" s="7" t="s">
        <v>32</v>
      </c>
      <c r="C25" s="8" t="s">
        <v>10</v>
      </c>
      <c r="D25" s="9" t="str">
        <f>VLOOKUP(B25,[1]考生信息!$B$1:$K$65536,10,0)</f>
        <v>基层执勤执法岗②</v>
      </c>
      <c r="E25" s="9" t="str">
        <f>VLOOKUP(B25,[1]考生信息!$B$1:$J$65536,9,0)</f>
        <v>202302</v>
      </c>
      <c r="F25" s="10" t="str">
        <f>VLOOKUP(B25,Sheet2!A:B,2,0)</f>
        <v>23061102015</v>
      </c>
      <c r="G25" s="10" t="str">
        <f>VLOOKUP(B25,[1]考生信息!$B$1:$Y$65536,24,0)</f>
        <v>非全日制大专</v>
      </c>
      <c r="H25" s="11" t="str">
        <f>VLOOKUP(B25,[1]考生信息!$B$1:$L$65536,11,0)</f>
        <v>退役军人</v>
      </c>
    </row>
    <row r="26" ht="15" spans="1:8">
      <c r="A26" s="6">
        <v>24</v>
      </c>
      <c r="B26" s="7" t="s">
        <v>33</v>
      </c>
      <c r="C26" s="8" t="s">
        <v>10</v>
      </c>
      <c r="D26" s="9" t="str">
        <f>VLOOKUP(B26,[1]考生信息!$B$1:$K$65536,10,0)</f>
        <v>基层执勤执法岗②</v>
      </c>
      <c r="E26" s="9" t="str">
        <f>VLOOKUP(B26,[1]考生信息!$B$1:$J$65536,9,0)</f>
        <v>202302</v>
      </c>
      <c r="F26" s="10" t="str">
        <f>VLOOKUP(B26,Sheet2!A:B,2,0)</f>
        <v>23061102011</v>
      </c>
      <c r="G26" s="10" t="str">
        <f>VLOOKUP(B26,[1]考生信息!$B$1:$Y$65536,24,0)</f>
        <v>非全日制大专</v>
      </c>
      <c r="H26" s="11" t="str">
        <f>VLOOKUP(B26,[1]考生信息!$B$1:$L$65536,11,0)</f>
        <v>社会人员</v>
      </c>
    </row>
    <row r="27" ht="15" spans="1:8">
      <c r="A27" s="6">
        <v>25</v>
      </c>
      <c r="B27" s="7" t="s">
        <v>34</v>
      </c>
      <c r="C27" s="8" t="s">
        <v>10</v>
      </c>
      <c r="D27" s="9" t="str">
        <f>VLOOKUP(B27,[1]考生信息!$B$1:$K$65536,10,0)</f>
        <v>基层执勤执法岗②</v>
      </c>
      <c r="E27" s="9" t="str">
        <f>VLOOKUP(B27,[1]考生信息!$B$1:$J$65536,9,0)</f>
        <v>202302</v>
      </c>
      <c r="F27" s="10" t="str">
        <f>VLOOKUP(B27,Sheet2!A:B,2,0)</f>
        <v>23061103001</v>
      </c>
      <c r="G27" s="10" t="str">
        <f>VLOOKUP(B27,[1]考生信息!$B$1:$Y$65536,24,0)</f>
        <v>非全日制大专</v>
      </c>
      <c r="H27" s="11" t="str">
        <f>VLOOKUP(B27,[1]考生信息!$B$1:$L$65536,11,0)</f>
        <v>社会人员</v>
      </c>
    </row>
    <row r="28" ht="15" spans="1:8">
      <c r="A28" s="6">
        <v>26</v>
      </c>
      <c r="B28" s="7" t="s">
        <v>35</v>
      </c>
      <c r="C28" s="8" t="s">
        <v>10</v>
      </c>
      <c r="D28" s="9" t="str">
        <f>VLOOKUP(B28,[1]考生信息!$B$1:$K$65536,10,0)</f>
        <v>基层执勤执法岗②</v>
      </c>
      <c r="E28" s="9" t="str">
        <f>VLOOKUP(B28,[1]考生信息!$B$1:$J$65536,9,0)</f>
        <v>202302</v>
      </c>
      <c r="F28" s="10" t="str">
        <f>VLOOKUP(B28,Sheet2!A:B,2,0)</f>
        <v>23061102028</v>
      </c>
      <c r="G28" s="10" t="str">
        <f>VLOOKUP(B28,[1]考生信息!$B$1:$Y$65536,24,0)</f>
        <v>非全日制大专</v>
      </c>
      <c r="H28" s="11" t="str">
        <f>VLOOKUP(B28,[1]考生信息!$B$1:$L$65536,11,0)</f>
        <v>社会人员</v>
      </c>
    </row>
    <row r="29" ht="15" spans="1:8">
      <c r="A29" s="6">
        <v>27</v>
      </c>
      <c r="B29" s="7" t="s">
        <v>36</v>
      </c>
      <c r="C29" s="8" t="s">
        <v>10</v>
      </c>
      <c r="D29" s="9" t="str">
        <f>VLOOKUP(B29,[1]考生信息!$B$1:$K$65536,10,0)</f>
        <v>基层执勤执法岗③</v>
      </c>
      <c r="E29" s="9" t="str">
        <f>VLOOKUP(B29,[1]考生信息!$B$1:$J$65536,9,0)</f>
        <v>202303</v>
      </c>
      <c r="F29" s="10" t="str">
        <f>VLOOKUP(B29,Sheet2!A:B,2,0)</f>
        <v>23061103006</v>
      </c>
      <c r="G29" s="10" t="str">
        <f>VLOOKUP(B29,[1]考生信息!$B$1:$Y$65536,24,0)</f>
        <v>全日制本科</v>
      </c>
      <c r="H29" s="11" t="str">
        <f>VLOOKUP(B29,[1]考生信息!$B$1:$L$65536,11,0)</f>
        <v>社会人员</v>
      </c>
    </row>
    <row r="30" ht="15" spans="1:8">
      <c r="A30" s="6">
        <v>28</v>
      </c>
      <c r="B30" s="7" t="s">
        <v>37</v>
      </c>
      <c r="C30" s="8" t="s">
        <v>10</v>
      </c>
      <c r="D30" s="9" t="str">
        <f>VLOOKUP(B30,[1]考生信息!$B$1:$K$65536,10,0)</f>
        <v>基层执勤执法岗③</v>
      </c>
      <c r="E30" s="9" t="str">
        <f>VLOOKUP(B30,[1]考生信息!$B$1:$J$65536,9,0)</f>
        <v>202303</v>
      </c>
      <c r="F30" s="10" t="str">
        <f>VLOOKUP(B30,Sheet2!A:B,2,0)</f>
        <v>23061104010</v>
      </c>
      <c r="G30" s="10" t="str">
        <f>VLOOKUP(B30,[1]考生信息!$B$1:$Y$65536,24,0)</f>
        <v>全日制大专</v>
      </c>
      <c r="H30" s="11" t="str">
        <f>VLOOKUP(B30,[1]考生信息!$B$1:$L$65536,11,0)</f>
        <v>社会人员</v>
      </c>
    </row>
    <row r="31" ht="15" spans="1:8">
      <c r="A31" s="6">
        <v>29</v>
      </c>
      <c r="B31" s="7" t="s">
        <v>38</v>
      </c>
      <c r="C31" s="8" t="s">
        <v>10</v>
      </c>
      <c r="D31" s="9" t="str">
        <f>VLOOKUP(B31,[1]考生信息!$B$1:$K$65536,10,0)</f>
        <v>基层执勤执法岗③</v>
      </c>
      <c r="E31" s="9" t="str">
        <f>VLOOKUP(B31,[1]考生信息!$B$1:$J$65536,9,0)</f>
        <v>202303</v>
      </c>
      <c r="F31" s="10" t="str">
        <f>VLOOKUP(B31,Sheet2!A:B,2,0)</f>
        <v>23061103026</v>
      </c>
      <c r="G31" s="10" t="str">
        <f>VLOOKUP(B31,[1]考生信息!$B$1:$Y$65536,24,0)</f>
        <v>全日制本科</v>
      </c>
      <c r="H31" s="11" t="str">
        <f>VLOOKUP(B31,[1]考生信息!$B$1:$L$65536,11,0)</f>
        <v>社会人员</v>
      </c>
    </row>
    <row r="32" ht="15" spans="1:8">
      <c r="A32" s="6">
        <v>30</v>
      </c>
      <c r="B32" s="7" t="s">
        <v>39</v>
      </c>
      <c r="C32" s="8" t="s">
        <v>10</v>
      </c>
      <c r="D32" s="9" t="str">
        <f>VLOOKUP(B32,[1]考生信息!$B$1:$K$65536,10,0)</f>
        <v>基层执勤执法岗③</v>
      </c>
      <c r="E32" s="9" t="str">
        <f>VLOOKUP(B32,[1]考生信息!$B$1:$J$65536,9,0)</f>
        <v>202303</v>
      </c>
      <c r="F32" s="10" t="str">
        <f>VLOOKUP(B32,Sheet2!A:B,2,0)</f>
        <v>23061103018</v>
      </c>
      <c r="G32" s="10" t="str">
        <f>VLOOKUP(B32,[1]考生信息!$B$1:$Y$65536,24,0)</f>
        <v>全日制大专</v>
      </c>
      <c r="H32" s="11" t="str">
        <f>VLOOKUP(B32,[1]考生信息!$B$1:$L$65536,11,0)</f>
        <v>社会人员</v>
      </c>
    </row>
    <row r="33" ht="15" spans="1:8">
      <c r="A33" s="6">
        <v>31</v>
      </c>
      <c r="B33" s="7" t="s">
        <v>40</v>
      </c>
      <c r="C33" s="8" t="s">
        <v>10</v>
      </c>
      <c r="D33" s="9" t="str">
        <f>VLOOKUP(B33,[1]考生信息!$B$1:$K$65536,10,0)</f>
        <v>基层执勤执法岗③</v>
      </c>
      <c r="E33" s="9" t="str">
        <f>VLOOKUP(B33,[1]考生信息!$B$1:$J$65536,9,0)</f>
        <v>202303</v>
      </c>
      <c r="F33" s="10" t="str">
        <f>VLOOKUP(B33,Sheet2!A:B,2,0)</f>
        <v>23061104012</v>
      </c>
      <c r="G33" s="10" t="str">
        <f>VLOOKUP(B33,[1]考生信息!$B$1:$Y$65536,24,0)</f>
        <v>全日制大专</v>
      </c>
      <c r="H33" s="11" t="str">
        <f>VLOOKUP(B33,[1]考生信息!$B$1:$L$65536,11,0)</f>
        <v>社会人员</v>
      </c>
    </row>
    <row r="34" ht="15" spans="1:8">
      <c r="A34" s="6">
        <v>32</v>
      </c>
      <c r="B34" s="7" t="s">
        <v>41</v>
      </c>
      <c r="C34" s="8" t="s">
        <v>10</v>
      </c>
      <c r="D34" s="9" t="str">
        <f>VLOOKUP(B34,[1]考生信息!$B$1:$K$65536,10,0)</f>
        <v>基层执勤执法岗③</v>
      </c>
      <c r="E34" s="9" t="str">
        <f>VLOOKUP(B34,[1]考生信息!$B$1:$J$65536,9,0)</f>
        <v>202303</v>
      </c>
      <c r="F34" s="10" t="str">
        <f>VLOOKUP(B34,Sheet2!A:B,2,0)</f>
        <v>23061103003</v>
      </c>
      <c r="G34" s="10" t="str">
        <f>VLOOKUP(B34,[1]考生信息!$B$1:$Y$65536,24,0)</f>
        <v>全日制大专</v>
      </c>
      <c r="H34" s="11" t="str">
        <f>VLOOKUP(B34,[1]考生信息!$B$1:$L$65536,11,0)</f>
        <v>社会人员</v>
      </c>
    </row>
    <row r="35" ht="15" spans="1:8">
      <c r="A35" s="6">
        <v>33</v>
      </c>
      <c r="B35" s="7" t="s">
        <v>42</v>
      </c>
      <c r="C35" s="8" t="s">
        <v>10</v>
      </c>
      <c r="D35" s="9" t="str">
        <f>VLOOKUP(B35,[1]考生信息!$B$1:$K$65536,10,0)</f>
        <v>基层执勤执法岗③</v>
      </c>
      <c r="E35" s="9" t="str">
        <f>VLOOKUP(B35,[1]考生信息!$B$1:$J$65536,9,0)</f>
        <v>202303</v>
      </c>
      <c r="F35" s="10" t="str">
        <f>VLOOKUP(B35,Sheet2!A:B,2,0)</f>
        <v>23061103025</v>
      </c>
      <c r="G35" s="10" t="str">
        <f>VLOOKUP(B35,[1]考生信息!$B$1:$Y$65536,24,0)</f>
        <v>全日制本科</v>
      </c>
      <c r="H35" s="11" t="str">
        <f>VLOOKUP(B35,[1]考生信息!$B$1:$L$65536,11,0)</f>
        <v>社会人员</v>
      </c>
    </row>
    <row r="36" ht="15" spans="1:8">
      <c r="A36" s="6">
        <v>34</v>
      </c>
      <c r="B36" s="7" t="s">
        <v>43</v>
      </c>
      <c r="C36" s="8" t="s">
        <v>10</v>
      </c>
      <c r="D36" s="9" t="str">
        <f>VLOOKUP(B36,[1]考生信息!$B$1:$K$65536,10,0)</f>
        <v>基层执勤执法岗③</v>
      </c>
      <c r="E36" s="9" t="str">
        <f>VLOOKUP(B36,[1]考生信息!$B$1:$J$65536,9,0)</f>
        <v>202303</v>
      </c>
      <c r="F36" s="10" t="str">
        <f>VLOOKUP(B36,Sheet2!A:B,2,0)</f>
        <v>23061104005</v>
      </c>
      <c r="G36" s="10" t="str">
        <f>VLOOKUP(B36,[1]考生信息!$B$1:$Y$65536,24,0)</f>
        <v>全日制大专</v>
      </c>
      <c r="H36" s="11" t="str">
        <f>VLOOKUP(B36,[1]考生信息!$B$1:$L$65536,11,0)</f>
        <v>社会人员</v>
      </c>
    </row>
    <row r="37" ht="15" spans="1:8">
      <c r="A37" s="6">
        <v>35</v>
      </c>
      <c r="B37" s="7" t="s">
        <v>44</v>
      </c>
      <c r="C37" s="8" t="s">
        <v>10</v>
      </c>
      <c r="D37" s="9" t="str">
        <f>VLOOKUP(B37,[1]考生信息!$B$1:$K$65536,10,0)</f>
        <v>基层执勤执法岗③</v>
      </c>
      <c r="E37" s="9" t="str">
        <f>VLOOKUP(B37,[1]考生信息!$B$1:$J$65536,9,0)</f>
        <v>202303</v>
      </c>
      <c r="F37" s="10" t="str">
        <f>VLOOKUP(B37,Sheet2!A:B,2,0)</f>
        <v>23061103029</v>
      </c>
      <c r="G37" s="10" t="str">
        <f>VLOOKUP(B37,[1]考生信息!$B$1:$Y$65536,24,0)</f>
        <v>全日制大专</v>
      </c>
      <c r="H37" s="11" t="str">
        <f>VLOOKUP(B37,[1]考生信息!$B$1:$L$65536,11,0)</f>
        <v>社会人员</v>
      </c>
    </row>
    <row r="38" ht="15" spans="1:8">
      <c r="A38" s="6">
        <v>36</v>
      </c>
      <c r="B38" s="7" t="s">
        <v>45</v>
      </c>
      <c r="C38" s="8" t="s">
        <v>10</v>
      </c>
      <c r="D38" s="9" t="str">
        <f>VLOOKUP(B38,[1]考生信息!$B$1:$K$65536,10,0)</f>
        <v>基层执勤执法岗③</v>
      </c>
      <c r="E38" s="9" t="str">
        <f>VLOOKUP(B38,[1]考生信息!$B$1:$J$65536,9,0)</f>
        <v>202303</v>
      </c>
      <c r="F38" s="10" t="str">
        <f>VLOOKUP(B38,Sheet2!A:B,2,0)</f>
        <v>23061103020</v>
      </c>
      <c r="G38" s="10" t="str">
        <f>VLOOKUP(B38,[1]考生信息!$B$1:$Y$65536,24,0)</f>
        <v>全日制本科</v>
      </c>
      <c r="H38" s="11" t="str">
        <f>VLOOKUP(B38,[1]考生信息!$B$1:$L$65536,11,0)</f>
        <v>社会人员</v>
      </c>
    </row>
    <row r="39" ht="15" spans="1:8">
      <c r="A39" s="6">
        <v>37</v>
      </c>
      <c r="B39" s="7" t="s">
        <v>46</v>
      </c>
      <c r="C39" s="8" t="s">
        <v>10</v>
      </c>
      <c r="D39" s="9" t="str">
        <f>VLOOKUP(B39,[1]考生信息!$B$1:$K$65536,10,0)</f>
        <v>基层执勤执法岗③</v>
      </c>
      <c r="E39" s="9" t="str">
        <f>VLOOKUP(B39,[1]考生信息!$B$1:$J$65536,9,0)</f>
        <v>202303</v>
      </c>
      <c r="F39" s="10" t="str">
        <f>VLOOKUP(B39,Sheet2!A:B,2,0)</f>
        <v>23061103007</v>
      </c>
      <c r="G39" s="10" t="str">
        <f>VLOOKUP(B39,[1]考生信息!$B$1:$Y$65536,24,0)</f>
        <v>全日制大专</v>
      </c>
      <c r="H39" s="11" t="str">
        <f>VLOOKUP(B39,[1]考生信息!$B$1:$L$65536,11,0)</f>
        <v>社会人员</v>
      </c>
    </row>
    <row r="40" ht="15" spans="1:8">
      <c r="A40" s="6">
        <v>38</v>
      </c>
      <c r="B40" s="7" t="s">
        <v>47</v>
      </c>
      <c r="C40" s="8" t="s">
        <v>10</v>
      </c>
      <c r="D40" s="9" t="str">
        <f>VLOOKUP(B40,[1]考生信息!$B$1:$K$65536,10,0)</f>
        <v>基层执勤执法岗③</v>
      </c>
      <c r="E40" s="9" t="str">
        <f>VLOOKUP(B40,[1]考生信息!$B$1:$J$65536,9,0)</f>
        <v>202303</v>
      </c>
      <c r="F40" s="10" t="str">
        <f>VLOOKUP(B40,Sheet2!A:B,2,0)</f>
        <v>23061103024</v>
      </c>
      <c r="G40" s="10" t="str">
        <f>VLOOKUP(B40,[1]考生信息!$B$1:$Y$65536,24,0)</f>
        <v>全日制大专</v>
      </c>
      <c r="H40" s="11" t="str">
        <f>VLOOKUP(B40,[1]考生信息!$B$1:$L$65536,11,0)</f>
        <v>社会人员</v>
      </c>
    </row>
    <row r="41" ht="15" spans="1:8">
      <c r="A41" s="6">
        <v>39</v>
      </c>
      <c r="B41" s="7" t="s">
        <v>48</v>
      </c>
      <c r="C41" s="8" t="s">
        <v>10</v>
      </c>
      <c r="D41" s="9" t="str">
        <f>VLOOKUP(B41,[1]考生信息!$B$1:$K$65536,10,0)</f>
        <v>基层执勤执法岗③</v>
      </c>
      <c r="E41" s="9" t="str">
        <f>VLOOKUP(B41,[1]考生信息!$B$1:$J$65536,9,0)</f>
        <v>202303</v>
      </c>
      <c r="F41" s="10" t="str">
        <f>VLOOKUP(B41,Sheet2!A:B,2,0)</f>
        <v>23061103005</v>
      </c>
      <c r="G41" s="10" t="str">
        <f>VLOOKUP(B41,[1]考生信息!$B$1:$Y$65536,24,0)</f>
        <v>非全日制大专</v>
      </c>
      <c r="H41" s="11" t="str">
        <f>VLOOKUP(B41,[1]考生信息!$B$1:$L$65536,11,0)</f>
        <v>社会人员</v>
      </c>
    </row>
    <row r="42" ht="15" spans="1:8">
      <c r="A42" s="6">
        <v>40</v>
      </c>
      <c r="B42" s="7" t="s">
        <v>49</v>
      </c>
      <c r="C42" s="8" t="s">
        <v>10</v>
      </c>
      <c r="D42" s="9" t="str">
        <f>VLOOKUP(B42,[1]考生信息!$B$1:$K$65536,10,0)</f>
        <v>基层执勤执法岗③</v>
      </c>
      <c r="E42" s="9" t="str">
        <f>VLOOKUP(B42,[1]考生信息!$B$1:$J$65536,9,0)</f>
        <v>202303</v>
      </c>
      <c r="F42" s="10" t="str">
        <f>VLOOKUP(B42,Sheet2!A:B,2,0)</f>
        <v>23061103012</v>
      </c>
      <c r="G42" s="10" t="str">
        <f>VLOOKUP(B42,[1]考生信息!$B$1:$Y$65536,24,0)</f>
        <v>非全日制大专</v>
      </c>
      <c r="H42" s="11" t="str">
        <f>VLOOKUP(B42,[1]考生信息!$B$1:$L$65536,11,0)</f>
        <v>社会人员</v>
      </c>
    </row>
    <row r="43" ht="15" spans="1:8">
      <c r="A43" s="6">
        <v>41</v>
      </c>
      <c r="B43" s="7" t="s">
        <v>50</v>
      </c>
      <c r="C43" s="8" t="s">
        <v>51</v>
      </c>
      <c r="D43" s="9" t="str">
        <f>VLOOKUP(B43,[1]考生信息!$B$1:$K$65536,10,0)</f>
        <v>基层执勤执法岗④</v>
      </c>
      <c r="E43" s="9" t="str">
        <f>VLOOKUP(B43,[1]考生信息!$B$1:$J$65536,9,0)</f>
        <v>202304</v>
      </c>
      <c r="F43" s="10" t="str">
        <f>VLOOKUP(B43,Sheet2!A:B,2,0)</f>
        <v>23061105021</v>
      </c>
      <c r="G43" s="10" t="str">
        <f>VLOOKUP(B43,[1]考生信息!$B$1:$Y$65536,24,0)</f>
        <v>全日制本科</v>
      </c>
      <c r="H43" s="11" t="str">
        <f>VLOOKUP(B43,[1]考生信息!$B$1:$L$65536,11,0)</f>
        <v>社会人员</v>
      </c>
    </row>
    <row r="44" ht="15" spans="1:8">
      <c r="A44" s="6">
        <v>42</v>
      </c>
      <c r="B44" s="7" t="s">
        <v>52</v>
      </c>
      <c r="C44" s="8" t="s">
        <v>51</v>
      </c>
      <c r="D44" s="9" t="str">
        <f>VLOOKUP(B44,[1]考生信息!$B$1:$K$65536,10,0)</f>
        <v>基层执勤执法岗④</v>
      </c>
      <c r="E44" s="9" t="str">
        <f>VLOOKUP(B44,[1]考生信息!$B$1:$J$65536,9,0)</f>
        <v>202304</v>
      </c>
      <c r="F44" s="10" t="str">
        <f>VLOOKUP(B44,Sheet2!A:B,2,0)</f>
        <v>23061106029</v>
      </c>
      <c r="G44" s="10" t="str">
        <f>VLOOKUP(B44,[1]考生信息!$B$1:$Y$65536,24,0)</f>
        <v>全日制本科</v>
      </c>
      <c r="H44" s="11" t="str">
        <f>VLOOKUP(B44,[1]考生信息!$B$1:$L$65536,11,0)</f>
        <v>社会人员</v>
      </c>
    </row>
    <row r="45" ht="15" spans="1:8">
      <c r="A45" s="6">
        <v>43</v>
      </c>
      <c r="B45" s="7" t="s">
        <v>53</v>
      </c>
      <c r="C45" s="8" t="s">
        <v>51</v>
      </c>
      <c r="D45" s="9" t="str">
        <f>VLOOKUP(B45,[1]考生信息!$B$1:$K$65536,10,0)</f>
        <v>基层执勤执法岗④</v>
      </c>
      <c r="E45" s="9" t="str">
        <f>VLOOKUP(B45,[1]考生信息!$B$1:$J$65536,9,0)</f>
        <v>202304</v>
      </c>
      <c r="F45" s="10" t="str">
        <f>VLOOKUP(B45,Sheet2!A:B,2,0)</f>
        <v>23061106016</v>
      </c>
      <c r="G45" s="10" t="str">
        <f>VLOOKUP(B45,[1]考生信息!$B$1:$Y$65536,24,0)</f>
        <v>全日制本科</v>
      </c>
      <c r="H45" s="11" t="str">
        <f>VLOOKUP(B45,[1]考生信息!$B$1:$L$65536,11,0)</f>
        <v>社会人员</v>
      </c>
    </row>
    <row r="46" ht="15" spans="1:8">
      <c r="A46" s="6">
        <v>44</v>
      </c>
      <c r="B46" s="7" t="s">
        <v>54</v>
      </c>
      <c r="C46" s="8" t="s">
        <v>51</v>
      </c>
      <c r="D46" s="9" t="str">
        <f>VLOOKUP(B46,[1]考生信息!$B$1:$K$65536,10,0)</f>
        <v>基层执勤执法岗④</v>
      </c>
      <c r="E46" s="9" t="str">
        <f>VLOOKUP(B46,[1]考生信息!$B$1:$J$65536,9,0)</f>
        <v>202304</v>
      </c>
      <c r="F46" s="10" t="str">
        <f>VLOOKUP(B46,Sheet2!A:B,2,0)</f>
        <v>23061107023</v>
      </c>
      <c r="G46" s="10" t="str">
        <f>VLOOKUP(B46,[1]考生信息!$B$1:$Y$65536,24,0)</f>
        <v>全日制本科</v>
      </c>
      <c r="H46" s="11" t="str">
        <f>VLOOKUP(B46,[1]考生信息!$B$1:$L$65536,11,0)</f>
        <v>社会人员</v>
      </c>
    </row>
    <row r="47" ht="15" spans="1:8">
      <c r="A47" s="6">
        <v>45</v>
      </c>
      <c r="B47" s="7" t="s">
        <v>55</v>
      </c>
      <c r="C47" s="8" t="s">
        <v>51</v>
      </c>
      <c r="D47" s="9" t="str">
        <f>VLOOKUP(B47,[1]考生信息!$B$1:$K$65536,10,0)</f>
        <v>基层执勤执法岗④</v>
      </c>
      <c r="E47" s="9" t="str">
        <f>VLOOKUP(B47,[1]考生信息!$B$1:$J$65536,9,0)</f>
        <v>202304</v>
      </c>
      <c r="F47" s="10" t="str">
        <f>VLOOKUP(B47,Sheet2!A:B,2,0)</f>
        <v>23061106009</v>
      </c>
      <c r="G47" s="10" t="str">
        <f>VLOOKUP(B47,[1]考生信息!$B$1:$Y$65536,24,0)</f>
        <v>全日制本科</v>
      </c>
      <c r="H47" s="11" t="str">
        <f>VLOOKUP(B47,[1]考生信息!$B$1:$L$65536,11,0)</f>
        <v>社会人员</v>
      </c>
    </row>
    <row r="48" ht="15" spans="1:8">
      <c r="A48" s="6">
        <v>46</v>
      </c>
      <c r="B48" s="7" t="s">
        <v>56</v>
      </c>
      <c r="C48" s="8" t="s">
        <v>51</v>
      </c>
      <c r="D48" s="9" t="str">
        <f>VLOOKUP(B48,[1]考生信息!$B$1:$K$65536,10,0)</f>
        <v>基层执勤执法岗④</v>
      </c>
      <c r="E48" s="9" t="str">
        <f>VLOOKUP(B48,[1]考生信息!$B$1:$J$65536,9,0)</f>
        <v>202304</v>
      </c>
      <c r="F48" s="10" t="str">
        <f>VLOOKUP(B48,Sheet2!A:B,2,0)</f>
        <v>23061106027</v>
      </c>
      <c r="G48" s="10" t="str">
        <f>VLOOKUP(B48,[1]考生信息!$B$1:$Y$65536,24,0)</f>
        <v>全日制本科</v>
      </c>
      <c r="H48" s="11" t="str">
        <f>VLOOKUP(B48,[1]考生信息!$B$1:$L$65536,11,0)</f>
        <v>社会人员</v>
      </c>
    </row>
    <row r="49" ht="15" spans="1:8">
      <c r="A49" s="6">
        <v>47</v>
      </c>
      <c r="B49" s="7" t="s">
        <v>57</v>
      </c>
      <c r="C49" s="8" t="s">
        <v>51</v>
      </c>
      <c r="D49" s="9" t="str">
        <f>VLOOKUP(B49,[1]考生信息!$B$1:$K$65536,10,0)</f>
        <v>基层执勤执法岗④</v>
      </c>
      <c r="E49" s="9" t="str">
        <f>VLOOKUP(B49,[1]考生信息!$B$1:$J$65536,9,0)</f>
        <v>202304</v>
      </c>
      <c r="F49" s="10" t="str">
        <f>VLOOKUP(B49,Sheet2!A:B,2,0)</f>
        <v>23061105020</v>
      </c>
      <c r="G49" s="10" t="str">
        <f>VLOOKUP(B49,[1]考生信息!$B$1:$Y$65536,24,0)</f>
        <v>全日制本科</v>
      </c>
      <c r="H49" s="11" t="str">
        <f>VLOOKUP(B49,[1]考生信息!$B$1:$L$65536,11,0)</f>
        <v>社会人员</v>
      </c>
    </row>
    <row r="50" ht="15" spans="1:8">
      <c r="A50" s="6">
        <v>48</v>
      </c>
      <c r="B50" s="7" t="s">
        <v>58</v>
      </c>
      <c r="C50" s="8" t="s">
        <v>51</v>
      </c>
      <c r="D50" s="9" t="str">
        <f>VLOOKUP(B50,[1]考生信息!$B$1:$K$65536,10,0)</f>
        <v>基层执勤执法岗④</v>
      </c>
      <c r="E50" s="9" t="str">
        <f>VLOOKUP(B50,[1]考生信息!$B$1:$J$65536,9,0)</f>
        <v>202304</v>
      </c>
      <c r="F50" s="10" t="str">
        <f>VLOOKUP(B50,Sheet2!A:B,2,0)</f>
        <v>23061105017</v>
      </c>
      <c r="G50" s="10" t="str">
        <f>VLOOKUP(B50,[1]考生信息!$B$1:$Y$65536,24,0)</f>
        <v>全日制大专</v>
      </c>
      <c r="H50" s="11" t="str">
        <f>VLOOKUP(B50,[1]考生信息!$B$1:$L$65536,11,0)</f>
        <v>社会人员</v>
      </c>
    </row>
    <row r="51" ht="15" spans="1:8">
      <c r="A51" s="6">
        <v>49</v>
      </c>
      <c r="B51" s="7" t="s">
        <v>59</v>
      </c>
      <c r="C51" s="8" t="s">
        <v>51</v>
      </c>
      <c r="D51" s="9" t="str">
        <f>VLOOKUP(B51,[1]考生信息!$B$1:$K$65536,10,0)</f>
        <v>基层执勤执法岗④</v>
      </c>
      <c r="E51" s="9" t="str">
        <f>VLOOKUP(B51,[1]考生信息!$B$1:$J$65536,9,0)</f>
        <v>202304</v>
      </c>
      <c r="F51" s="10" t="str">
        <f>VLOOKUP(B51,Sheet2!A:B,2,0)</f>
        <v>23061104019</v>
      </c>
      <c r="G51" s="10" t="str">
        <f>VLOOKUP(B51,[1]考生信息!$B$1:$Y$65536,24,0)</f>
        <v>全日制本科</v>
      </c>
      <c r="H51" s="11" t="str">
        <f>VLOOKUP(B51,[1]考生信息!$B$1:$L$65536,11,0)</f>
        <v>社会人员</v>
      </c>
    </row>
    <row r="52" ht="15" spans="1:8">
      <c r="A52" s="6">
        <v>50</v>
      </c>
      <c r="B52" s="7" t="s">
        <v>60</v>
      </c>
      <c r="C52" s="8" t="s">
        <v>51</v>
      </c>
      <c r="D52" s="9" t="str">
        <f>VLOOKUP(B52,[1]考生信息!$B$1:$K$65536,10,0)</f>
        <v>基层执勤执法岗④</v>
      </c>
      <c r="E52" s="9" t="str">
        <f>VLOOKUP(B52,[1]考生信息!$B$1:$J$65536,9,0)</f>
        <v>202304</v>
      </c>
      <c r="F52" s="10" t="str">
        <f>VLOOKUP(B52,Sheet2!A:B,2,0)</f>
        <v>23061108002</v>
      </c>
      <c r="G52" s="10" t="str">
        <f>VLOOKUP(B52,[1]考生信息!$B$1:$Y$65536,24,0)</f>
        <v>非全日制大专</v>
      </c>
      <c r="H52" s="11" t="str">
        <f>VLOOKUP(B52,[1]考生信息!$B$1:$L$65536,11,0)</f>
        <v>社会人员</v>
      </c>
    </row>
    <row r="53" ht="15" spans="1:8">
      <c r="A53" s="6">
        <v>51</v>
      </c>
      <c r="B53" s="7" t="s">
        <v>61</v>
      </c>
      <c r="C53" s="8" t="s">
        <v>51</v>
      </c>
      <c r="D53" s="9" t="str">
        <f>VLOOKUP(B53,[1]考生信息!$B$1:$K$65536,10,0)</f>
        <v>基层执勤执法岗④</v>
      </c>
      <c r="E53" s="9" t="str">
        <f>VLOOKUP(B53,[1]考生信息!$B$1:$J$65536,9,0)</f>
        <v>202304</v>
      </c>
      <c r="F53" s="10" t="str">
        <f>VLOOKUP(B53,Sheet2!A:B,2,0)</f>
        <v>23061105025</v>
      </c>
      <c r="G53" s="10" t="str">
        <f>VLOOKUP(B53,[1]考生信息!$B$1:$Y$65536,24,0)</f>
        <v>全日制大专</v>
      </c>
      <c r="H53" s="11" t="str">
        <f>VLOOKUP(B53,[1]考生信息!$B$1:$L$65536,11,0)</f>
        <v>社会人员</v>
      </c>
    </row>
    <row r="54" ht="15" spans="1:8">
      <c r="A54" s="6">
        <v>52</v>
      </c>
      <c r="B54" s="7" t="s">
        <v>62</v>
      </c>
      <c r="C54" s="8" t="s">
        <v>51</v>
      </c>
      <c r="D54" s="9" t="str">
        <f>VLOOKUP(B54,[1]考生信息!$B$1:$K$65536,10,0)</f>
        <v>基层执勤执法岗④</v>
      </c>
      <c r="E54" s="9" t="str">
        <f>VLOOKUP(B54,[1]考生信息!$B$1:$J$65536,9,0)</f>
        <v>202304</v>
      </c>
      <c r="F54" s="10" t="str">
        <f>VLOOKUP(B54,Sheet2!A:B,2,0)</f>
        <v>23061106005</v>
      </c>
      <c r="G54" s="10" t="str">
        <f>VLOOKUP(B54,[1]考生信息!$B$1:$Y$65536,24,0)</f>
        <v>全日制大专</v>
      </c>
      <c r="H54" s="11" t="str">
        <f>VLOOKUP(B54,[1]考生信息!$B$1:$L$65536,11,0)</f>
        <v>社会人员</v>
      </c>
    </row>
    <row r="55" ht="15" spans="1:8">
      <c r="A55" s="6">
        <v>53</v>
      </c>
      <c r="B55" s="7" t="s">
        <v>63</v>
      </c>
      <c r="C55" s="8" t="s">
        <v>51</v>
      </c>
      <c r="D55" s="9" t="str">
        <f>VLOOKUP(B55,[1]考生信息!$B$1:$K$65536,10,0)</f>
        <v>基层执勤执法岗④</v>
      </c>
      <c r="E55" s="9" t="str">
        <f>VLOOKUP(B55,[1]考生信息!$B$1:$J$65536,9,0)</f>
        <v>202304</v>
      </c>
      <c r="F55" s="10" t="str">
        <f>VLOOKUP(B55,Sheet2!A:B,2,0)</f>
        <v>23061108015</v>
      </c>
      <c r="G55" s="10" t="str">
        <f>VLOOKUP(B55,[1]考生信息!$B$1:$Y$65536,24,0)</f>
        <v>全日制本科</v>
      </c>
      <c r="H55" s="11" t="str">
        <f>VLOOKUP(B55,[1]考生信息!$B$1:$L$65536,11,0)</f>
        <v>社会人员</v>
      </c>
    </row>
    <row r="56" ht="15" spans="1:8">
      <c r="A56" s="6">
        <v>54</v>
      </c>
      <c r="B56" s="7" t="s">
        <v>64</v>
      </c>
      <c r="C56" s="8" t="s">
        <v>51</v>
      </c>
      <c r="D56" s="9" t="str">
        <f>VLOOKUP(B56,[1]考生信息!$B$1:$K$65536,10,0)</f>
        <v>基层执勤执法岗④</v>
      </c>
      <c r="E56" s="9" t="str">
        <f>VLOOKUP(B56,[1]考生信息!$B$1:$J$65536,9,0)</f>
        <v>202304</v>
      </c>
      <c r="F56" s="10" t="str">
        <f>VLOOKUP(B56,Sheet2!A:B,2,0)</f>
        <v>23061105029</v>
      </c>
      <c r="G56" s="10" t="str">
        <f>VLOOKUP(B56,[1]考生信息!$B$1:$Y$65536,24,0)</f>
        <v>全日制本科</v>
      </c>
      <c r="H56" s="11" t="str">
        <f>VLOOKUP(B56,[1]考生信息!$B$1:$L$65536,11,0)</f>
        <v>社会人员</v>
      </c>
    </row>
    <row r="57" ht="15" spans="1:8">
      <c r="A57" s="6">
        <v>55</v>
      </c>
      <c r="B57" s="7" t="s">
        <v>65</v>
      </c>
      <c r="C57" s="8" t="s">
        <v>10</v>
      </c>
      <c r="D57" s="9" t="str">
        <f>VLOOKUP(B57,[1]考生信息!$B$1:$K$65536,10,0)</f>
        <v>基层执勤执法岗⑤</v>
      </c>
      <c r="E57" s="9" t="str">
        <f>VLOOKUP(B57,[1]考生信息!$B$1:$J$65536,9,0)</f>
        <v>202305</v>
      </c>
      <c r="F57" s="10" t="str">
        <f>VLOOKUP(B57,Sheet2!A:B,2,0)</f>
        <v>23061108030</v>
      </c>
      <c r="G57" s="10" t="str">
        <f>VLOOKUP(B57,[1]考生信息!$B$1:$Y$65536,24,0)</f>
        <v>全日制本科</v>
      </c>
      <c r="H57" s="11" t="str">
        <f>VLOOKUP(B57,[1]考生信息!$B$1:$L$65536,11,0)</f>
        <v>退役军人</v>
      </c>
    </row>
    <row r="58" ht="15" spans="1:8">
      <c r="A58" s="6">
        <v>56</v>
      </c>
      <c r="B58" s="7" t="s">
        <v>66</v>
      </c>
      <c r="C58" s="8" t="s">
        <v>10</v>
      </c>
      <c r="D58" s="9" t="str">
        <f>VLOOKUP(B58,[1]考生信息!$B$1:$K$65536,10,0)</f>
        <v>基层执勤执法岗⑤</v>
      </c>
      <c r="E58" s="9" t="str">
        <f>VLOOKUP(B58,[1]考生信息!$B$1:$J$65536,9,0)</f>
        <v>202305</v>
      </c>
      <c r="F58" s="10" t="str">
        <f>VLOOKUP(B58,Sheet2!A:B,2,0)</f>
        <v>23061109001</v>
      </c>
      <c r="G58" s="10" t="str">
        <f>VLOOKUP(B58,[1]考生信息!$B$1:$Y$65536,24,0)</f>
        <v>全日制本科</v>
      </c>
      <c r="H58" s="11" t="str">
        <f>VLOOKUP(B58,[1]考生信息!$B$1:$L$65536,11,0)</f>
        <v>退役军人</v>
      </c>
    </row>
    <row r="59" ht="15" spans="1:8">
      <c r="A59" s="6">
        <v>57</v>
      </c>
      <c r="B59" s="7" t="s">
        <v>67</v>
      </c>
      <c r="C59" s="8" t="s">
        <v>10</v>
      </c>
      <c r="D59" s="9" t="str">
        <f>VLOOKUP(B59,[1]考生信息!$B$1:$K$65536,10,0)</f>
        <v>基层执勤执法岗⑤</v>
      </c>
      <c r="E59" s="9" t="str">
        <f>VLOOKUP(B59,[1]考生信息!$B$1:$J$65536,9,0)</f>
        <v>202305</v>
      </c>
      <c r="F59" s="10" t="str">
        <f>VLOOKUP(B59,Sheet2!A:B,2,0)</f>
        <v>23061108027</v>
      </c>
      <c r="G59" s="10" t="str">
        <f>VLOOKUP(B59,[1]考生信息!$B$1:$Y$65536,24,0)</f>
        <v>中专</v>
      </c>
      <c r="H59" s="11" t="str">
        <f>VLOOKUP(B59,[1]考生信息!$B$1:$L$65536,11,0)</f>
        <v>退役军人</v>
      </c>
    </row>
    <row r="60" ht="15" spans="1:8">
      <c r="A60" s="6">
        <v>58</v>
      </c>
      <c r="B60" s="7" t="s">
        <v>68</v>
      </c>
      <c r="C60" s="8" t="s">
        <v>10</v>
      </c>
      <c r="D60" s="9" t="str">
        <f>VLOOKUP(B60,[1]考生信息!$B$1:$K$65536,10,0)</f>
        <v>基层执勤执法岗⑤</v>
      </c>
      <c r="E60" s="9" t="str">
        <f>VLOOKUP(B60,[1]考生信息!$B$1:$J$65536,9,0)</f>
        <v>202305</v>
      </c>
      <c r="F60" s="10" t="str">
        <f>VLOOKUP(B60,Sheet2!A:B,2,0)</f>
        <v>23061108028</v>
      </c>
      <c r="G60" s="10" t="str">
        <f>VLOOKUP(B60,[1]考生信息!$B$1:$Y$65536,24,0)</f>
        <v>高中</v>
      </c>
      <c r="H60" s="11" t="str">
        <f>VLOOKUP(B60,[1]考生信息!$B$1:$L$65536,11,0)</f>
        <v>退役军人</v>
      </c>
    </row>
    <row r="61" ht="15" spans="1:8">
      <c r="A61" s="6">
        <v>59</v>
      </c>
      <c r="B61" s="7" t="s">
        <v>69</v>
      </c>
      <c r="C61" s="8" t="s">
        <v>10</v>
      </c>
      <c r="D61" s="9" t="str">
        <f>VLOOKUP(B61,[1]考生信息!$B$1:$K$65536,10,0)</f>
        <v>基层执勤执法岗⑤</v>
      </c>
      <c r="E61" s="9" t="str">
        <f>VLOOKUP(B61,[1]考生信息!$B$1:$J$65536,9,0)</f>
        <v>202305</v>
      </c>
      <c r="F61" s="10" t="str">
        <f>VLOOKUP(B61,Sheet2!A:B,2,0)</f>
        <v>23061108025</v>
      </c>
      <c r="G61" s="10" t="str">
        <f>VLOOKUP(B61,[1]考生信息!$B$1:$Y$65536,24,0)</f>
        <v>非全日制大专</v>
      </c>
      <c r="H61" s="11" t="str">
        <f>VLOOKUP(B61,[1]考生信息!$B$1:$L$65536,11,0)</f>
        <v>退役军人</v>
      </c>
    </row>
    <row r="62" ht="15" spans="1:8">
      <c r="A62" s="6">
        <v>60</v>
      </c>
      <c r="B62" s="7" t="s">
        <v>70</v>
      </c>
      <c r="C62" s="8" t="s">
        <v>10</v>
      </c>
      <c r="D62" s="9" t="str">
        <f>VLOOKUP(B62,[1]考生信息!$B$1:$K$65536,10,0)</f>
        <v>基层执勤执法岗⑤</v>
      </c>
      <c r="E62" s="9" t="str">
        <f>VLOOKUP(B62,[1]考生信息!$B$1:$J$65536,9,0)</f>
        <v>202305</v>
      </c>
      <c r="F62" s="10" t="str">
        <f>VLOOKUP(B62,Sheet2!A:B,2,0)</f>
        <v>23061108026</v>
      </c>
      <c r="G62" s="10" t="str">
        <f>VLOOKUP(B62,[1]考生信息!$B$1:$Y$65536,24,0)</f>
        <v>中专</v>
      </c>
      <c r="H62" s="11" t="str">
        <f>VLOOKUP(B62,[1]考生信息!$B$1:$L$65536,11,0)</f>
        <v>退役军人</v>
      </c>
    </row>
    <row r="63" ht="15" spans="1:8">
      <c r="A63" s="6">
        <v>61</v>
      </c>
      <c r="B63" s="7" t="s">
        <v>71</v>
      </c>
      <c r="C63" s="8" t="s">
        <v>10</v>
      </c>
      <c r="D63" s="9" t="str">
        <f>VLOOKUP(B63,[1]考生信息!$B$1:$K$65536,10,0)</f>
        <v>基层执勤执法岗⑤</v>
      </c>
      <c r="E63" s="9" t="str">
        <f>VLOOKUP(B63,[1]考生信息!$B$1:$J$65536,9,0)</f>
        <v>202305</v>
      </c>
      <c r="F63" s="10" t="str">
        <f>VLOOKUP(B63,Sheet2!A:B,2,0)</f>
        <v>23061109003</v>
      </c>
      <c r="G63" s="10" t="str">
        <f>VLOOKUP(B63,[1]考生信息!$B$1:$Y$65536,24,0)</f>
        <v>非全日制大专</v>
      </c>
      <c r="H63" s="11" t="str">
        <f>VLOOKUP(B63,[1]考生信息!$B$1:$L$65536,11,0)</f>
        <v>退役军人</v>
      </c>
    </row>
    <row r="64" ht="15" spans="1:8">
      <c r="A64" s="6">
        <v>62</v>
      </c>
      <c r="B64" s="7" t="s">
        <v>72</v>
      </c>
      <c r="C64" s="8" t="s">
        <v>10</v>
      </c>
      <c r="D64" s="9" t="str">
        <f>VLOOKUP(B64,[1]考生信息!$B$1:$K$65536,10,0)</f>
        <v>基层执勤执法岗⑤</v>
      </c>
      <c r="E64" s="9" t="str">
        <f>VLOOKUP(B64,[1]考生信息!$B$1:$J$65536,9,0)</f>
        <v>202305</v>
      </c>
      <c r="F64" s="10" t="str">
        <f>VLOOKUP(B64,Sheet2!A:B,2,0)</f>
        <v>23061108029</v>
      </c>
      <c r="G64" s="10" t="str">
        <f>VLOOKUP(B64,[1]考生信息!$B$1:$Y$65536,24,0)</f>
        <v>高中</v>
      </c>
      <c r="H64" s="11" t="str">
        <f>VLOOKUP(B64,[1]考生信息!$B$1:$L$65536,11,0)</f>
        <v>退役军人</v>
      </c>
    </row>
    <row r="65" ht="15" spans="1:8">
      <c r="A65" s="6">
        <v>63</v>
      </c>
      <c r="B65" s="7" t="s">
        <v>73</v>
      </c>
      <c r="C65" s="8" t="s">
        <v>10</v>
      </c>
      <c r="D65" s="9" t="str">
        <f>VLOOKUP(B65,[1]考生信息!$B$1:$K$65536,10,0)</f>
        <v>基层执勤执法岗⑥</v>
      </c>
      <c r="E65" s="9" t="str">
        <f>VLOOKUP(B65,[1]考生信息!$B$1:$J$65536,9,0)</f>
        <v>202306</v>
      </c>
      <c r="F65" s="10" t="str">
        <f>VLOOKUP(B65,Sheet2!A:B,2,0)</f>
        <v>23061109004</v>
      </c>
      <c r="G65" s="10" t="str">
        <f>VLOOKUP(B65,[1]考生信息!$B$1:$Y$65536,24,0)</f>
        <v>全日制大专</v>
      </c>
      <c r="H65" s="11" t="str">
        <f>VLOOKUP(B65,[1]考生信息!$B$1:$L$65536,11,0)</f>
        <v>退役军人</v>
      </c>
    </row>
    <row r="66" ht="15" spans="1:8">
      <c r="A66" s="6">
        <v>64</v>
      </c>
      <c r="B66" s="7" t="s">
        <v>74</v>
      </c>
      <c r="C66" s="8" t="s">
        <v>10</v>
      </c>
      <c r="D66" s="9" t="str">
        <f>VLOOKUP(B66,[1]考生信息!$B$1:$K$65536,10,0)</f>
        <v>基层执勤执法岗⑥</v>
      </c>
      <c r="E66" s="9" t="str">
        <f>VLOOKUP(B66,[1]考生信息!$B$1:$J$65536,9,0)</f>
        <v>202306</v>
      </c>
      <c r="F66" s="10" t="str">
        <f>VLOOKUP(B66,Sheet2!A:B,2,0)</f>
        <v>23061109015</v>
      </c>
      <c r="G66" s="10" t="str">
        <f>VLOOKUP(B66,[1]考生信息!$B$1:$Y$65536,24,0)</f>
        <v>高中</v>
      </c>
      <c r="H66" s="11" t="str">
        <f>VLOOKUP(B66,[1]考生信息!$B$1:$L$65536,11,0)</f>
        <v>退役军人</v>
      </c>
    </row>
    <row r="67" ht="15" spans="1:8">
      <c r="A67" s="6">
        <v>65</v>
      </c>
      <c r="B67" s="7" t="s">
        <v>75</v>
      </c>
      <c r="C67" s="8" t="s">
        <v>10</v>
      </c>
      <c r="D67" s="9" t="str">
        <f>VLOOKUP(B67,[1]考生信息!$B$1:$K$65536,10,0)</f>
        <v>基层执勤执法岗⑥</v>
      </c>
      <c r="E67" s="9" t="str">
        <f>VLOOKUP(B67,[1]考生信息!$B$1:$J$65536,9,0)</f>
        <v>202306</v>
      </c>
      <c r="F67" s="10" t="str">
        <f>VLOOKUP(B67,Sheet2!A:B,2,0)</f>
        <v>23061109008</v>
      </c>
      <c r="G67" s="10" t="str">
        <f>VLOOKUP(B67,[1]考生信息!$B$1:$Y$65536,24,0)</f>
        <v>高中</v>
      </c>
      <c r="H67" s="11" t="str">
        <f>VLOOKUP(B67,[1]考生信息!$B$1:$L$65536,11,0)</f>
        <v>退役军人</v>
      </c>
    </row>
    <row r="68" ht="15" spans="1:8">
      <c r="A68" s="6">
        <v>66</v>
      </c>
      <c r="B68" s="7" t="s">
        <v>76</v>
      </c>
      <c r="C68" s="8" t="s">
        <v>10</v>
      </c>
      <c r="D68" s="9" t="str">
        <f>VLOOKUP(B68,[1]考生信息!$B$1:$K$65536,10,0)</f>
        <v>基层执勤执法岗⑥</v>
      </c>
      <c r="E68" s="9" t="str">
        <f>VLOOKUP(B68,[1]考生信息!$B$1:$J$65536,9,0)</f>
        <v>202306</v>
      </c>
      <c r="F68" s="10" t="str">
        <f>VLOOKUP(B68,Sheet2!A:B,2,0)</f>
        <v>23061109018</v>
      </c>
      <c r="G68" s="10" t="str">
        <f>VLOOKUP(B68,[1]考生信息!$B$1:$Y$65536,24,0)</f>
        <v>高中</v>
      </c>
      <c r="H68" s="11" t="str">
        <f>VLOOKUP(B68,[1]考生信息!$B$1:$L$65536,11,0)</f>
        <v>退役军人</v>
      </c>
    </row>
    <row r="69" ht="15" spans="1:8">
      <c r="A69" s="6">
        <v>67</v>
      </c>
      <c r="B69" s="7" t="s">
        <v>77</v>
      </c>
      <c r="C69" s="8" t="s">
        <v>10</v>
      </c>
      <c r="D69" s="9" t="str">
        <f>VLOOKUP(B69,[1]考生信息!$B$1:$K$65536,10,0)</f>
        <v>基层执勤执法岗⑥</v>
      </c>
      <c r="E69" s="9" t="str">
        <f>VLOOKUP(B69,[1]考生信息!$B$1:$J$65536,9,0)</f>
        <v>202306</v>
      </c>
      <c r="F69" s="10" t="str">
        <f>VLOOKUP(B69,Sheet2!A:B,2,0)</f>
        <v>23061109012</v>
      </c>
      <c r="G69" s="10" t="str">
        <f>VLOOKUP(B69,[1]考生信息!$B$1:$Y$65536,24,0)</f>
        <v>高中</v>
      </c>
      <c r="H69" s="11" t="str">
        <f>VLOOKUP(B69,[1]考生信息!$B$1:$L$65536,11,0)</f>
        <v>退役军人</v>
      </c>
    </row>
    <row r="70" ht="15" spans="1:8">
      <c r="A70" s="6">
        <v>68</v>
      </c>
      <c r="B70" s="7" t="s">
        <v>78</v>
      </c>
      <c r="C70" s="8" t="s">
        <v>10</v>
      </c>
      <c r="D70" s="9" t="str">
        <f>VLOOKUP(B70,[1]考生信息!$B$1:$K$65536,10,0)</f>
        <v>基层执勤执法岗⑥</v>
      </c>
      <c r="E70" s="9" t="str">
        <f>VLOOKUP(B70,[1]考生信息!$B$1:$J$65536,9,0)</f>
        <v>202306</v>
      </c>
      <c r="F70" s="10" t="str">
        <f>VLOOKUP(B70,Sheet2!A:B,2,0)</f>
        <v>23061109016</v>
      </c>
      <c r="G70" s="10" t="str">
        <f>VLOOKUP(B70,[1]考生信息!$B$1:$Y$65536,24,0)</f>
        <v>高中</v>
      </c>
      <c r="H70" s="11" t="str">
        <f>VLOOKUP(B70,[1]考生信息!$B$1:$L$65536,11,0)</f>
        <v>退役军人</v>
      </c>
    </row>
    <row r="71" ht="15" spans="1:8">
      <c r="A71" s="6">
        <v>69</v>
      </c>
      <c r="B71" s="7" t="s">
        <v>79</v>
      </c>
      <c r="C71" s="8" t="s">
        <v>10</v>
      </c>
      <c r="D71" s="9" t="str">
        <f>VLOOKUP(B71,[1]考生信息!$B$1:$K$65536,10,0)</f>
        <v>基层执勤执法岗⑥</v>
      </c>
      <c r="E71" s="9" t="str">
        <f>VLOOKUP(B71,[1]考生信息!$B$1:$J$65536,9,0)</f>
        <v>202306</v>
      </c>
      <c r="F71" s="10" t="str">
        <f>VLOOKUP(B71,Sheet2!A:B,2,0)</f>
        <v>23061109017</v>
      </c>
      <c r="G71" s="10" t="str">
        <f>VLOOKUP(B71,[1]考生信息!$B$1:$Y$65536,24,0)</f>
        <v>高中</v>
      </c>
      <c r="H71" s="11" t="str">
        <f>VLOOKUP(B71,[1]考生信息!$B$1:$L$65536,11,0)</f>
        <v>退役军人</v>
      </c>
    </row>
    <row r="72" ht="15" spans="1:8">
      <c r="A72" s="6">
        <v>70</v>
      </c>
      <c r="B72" s="7" t="s">
        <v>80</v>
      </c>
      <c r="C72" s="8" t="s">
        <v>10</v>
      </c>
      <c r="D72" s="9" t="str">
        <f>VLOOKUP(B72,[1]考生信息!$B$1:$K$65536,10,0)</f>
        <v>基层执勤执法岗⑥</v>
      </c>
      <c r="E72" s="9" t="str">
        <f>VLOOKUP(B72,[1]考生信息!$B$1:$J$65536,9,0)</f>
        <v>202306</v>
      </c>
      <c r="F72" s="10" t="str">
        <f>VLOOKUP(B72,Sheet2!A:B,2,0)</f>
        <v>23061109022</v>
      </c>
      <c r="G72" s="10" t="str">
        <f>VLOOKUP(B72,[1]考生信息!$B$1:$Y$65536,24,0)</f>
        <v>中专</v>
      </c>
      <c r="H72" s="11" t="str">
        <f>VLOOKUP(B72,[1]考生信息!$B$1:$L$65536,11,0)</f>
        <v>退役军人</v>
      </c>
    </row>
    <row r="73" ht="15" spans="1:8">
      <c r="A73" s="6">
        <v>71</v>
      </c>
      <c r="B73" s="7" t="s">
        <v>81</v>
      </c>
      <c r="C73" s="8" t="s">
        <v>10</v>
      </c>
      <c r="D73" s="9" t="str">
        <f>VLOOKUP(B73,[1]考生信息!$B$1:$K$65536,10,0)</f>
        <v>基层执勤执法岗⑥</v>
      </c>
      <c r="E73" s="9" t="str">
        <f>VLOOKUP(B73,[1]考生信息!$B$1:$J$65536,9,0)</f>
        <v>202306</v>
      </c>
      <c r="F73" s="10" t="str">
        <f>VLOOKUP(B73,Sheet2!A:B,2,0)</f>
        <v>23061109014</v>
      </c>
      <c r="G73" s="10" t="str">
        <f>VLOOKUP(B73,[1]考生信息!$B$1:$Y$65536,24,0)</f>
        <v>全日制大专</v>
      </c>
      <c r="H73" s="11" t="str">
        <f>VLOOKUP(B73,[1]考生信息!$B$1:$L$65536,11,0)</f>
        <v>退役军人</v>
      </c>
    </row>
    <row r="74" ht="15" spans="1:8">
      <c r="A74" s="6">
        <v>72</v>
      </c>
      <c r="B74" s="7" t="s">
        <v>82</v>
      </c>
      <c r="C74" s="8" t="s">
        <v>10</v>
      </c>
      <c r="D74" s="9" t="str">
        <f>VLOOKUP(B74,[1]考生信息!$B$1:$K$65536,10,0)</f>
        <v>基层执勤执法岗⑥</v>
      </c>
      <c r="E74" s="9" t="str">
        <f>VLOOKUP(B74,[1]考生信息!$B$1:$J$65536,9,0)</f>
        <v>202306</v>
      </c>
      <c r="F74" s="10" t="str">
        <f>VLOOKUP(B74,Sheet2!A:B,2,0)</f>
        <v>23061109020</v>
      </c>
      <c r="G74" s="10" t="str">
        <f>VLOOKUP(B74,[1]考生信息!$B$1:$Y$65536,24,0)</f>
        <v>高中</v>
      </c>
      <c r="H74" s="11" t="str">
        <f>VLOOKUP(B74,[1]考生信息!$B$1:$L$65536,11,0)</f>
        <v>退役军人</v>
      </c>
    </row>
    <row r="75" ht="15" spans="1:8">
      <c r="A75" s="6">
        <v>73</v>
      </c>
      <c r="B75" s="7" t="s">
        <v>83</v>
      </c>
      <c r="C75" s="8" t="s">
        <v>10</v>
      </c>
      <c r="D75" s="9" t="str">
        <f>VLOOKUP(B75,[1]考生信息!$B$1:$K$65536,10,0)</f>
        <v>交通巡逻执勤岗①</v>
      </c>
      <c r="E75" s="9" t="str">
        <f>VLOOKUP(B75,[1]考生信息!$B$1:$J$65536,9,0)</f>
        <v>202307</v>
      </c>
      <c r="F75" s="10" t="str">
        <f>VLOOKUP(B75,Sheet2!A:B,2,0)</f>
        <v>23061110002</v>
      </c>
      <c r="G75" s="10" t="str">
        <f>VLOOKUP(B75,[1]考生信息!$B$1:$Y$65536,24,0)</f>
        <v>全日制大专</v>
      </c>
      <c r="H75" s="11" t="str">
        <f>VLOOKUP(B75,[1]考生信息!$B$1:$L$65536,11,0)</f>
        <v>社会人员</v>
      </c>
    </row>
    <row r="76" ht="15" spans="1:8">
      <c r="A76" s="6">
        <v>74</v>
      </c>
      <c r="B76" s="7" t="s">
        <v>84</v>
      </c>
      <c r="C76" s="8" t="s">
        <v>10</v>
      </c>
      <c r="D76" s="9" t="str">
        <f>VLOOKUP(B76,[1]考生信息!$B$1:$K$65536,10,0)</f>
        <v>交通巡逻执勤岗①</v>
      </c>
      <c r="E76" s="9" t="str">
        <f>VLOOKUP(B76,[1]考生信息!$B$1:$J$65536,9,0)</f>
        <v>202307</v>
      </c>
      <c r="F76" s="10" t="str">
        <f>VLOOKUP(B76,Sheet2!A:B,2,0)</f>
        <v>23061109028</v>
      </c>
      <c r="G76" s="10" t="str">
        <f>VLOOKUP(B76,[1]考生信息!$B$1:$Y$65536,24,0)</f>
        <v>非全日制本科</v>
      </c>
      <c r="H76" s="11" t="str">
        <f>VLOOKUP(B76,[1]考生信息!$B$1:$L$65536,11,0)</f>
        <v>社会人员</v>
      </c>
    </row>
    <row r="77" ht="15" spans="1:8">
      <c r="A77" s="6">
        <v>75</v>
      </c>
      <c r="B77" s="7" t="s">
        <v>85</v>
      </c>
      <c r="C77" s="8" t="s">
        <v>10</v>
      </c>
      <c r="D77" s="9" t="str">
        <f>VLOOKUP(B77,[1]考生信息!$B$1:$K$65536,10,0)</f>
        <v>交通巡逻执勤岗①</v>
      </c>
      <c r="E77" s="9" t="str">
        <f>VLOOKUP(B77,[1]考生信息!$B$1:$J$65536,9,0)</f>
        <v>202307</v>
      </c>
      <c r="F77" s="10" t="str">
        <f>VLOOKUP(B77,Sheet2!A:B,2,0)</f>
        <v>23061110003</v>
      </c>
      <c r="G77" s="10" t="str">
        <f>VLOOKUP(B77,[1]考生信息!$B$1:$Y$65536,24,0)</f>
        <v>全日制本科</v>
      </c>
      <c r="H77" s="11" t="str">
        <f>VLOOKUP(B77,[1]考生信息!$B$1:$L$65536,11,0)</f>
        <v>社会人员</v>
      </c>
    </row>
    <row r="78" ht="15" spans="1:8">
      <c r="A78" s="6">
        <v>76</v>
      </c>
      <c r="B78" s="7" t="s">
        <v>86</v>
      </c>
      <c r="C78" s="8" t="s">
        <v>10</v>
      </c>
      <c r="D78" s="9" t="str">
        <f>VLOOKUP(B78,[1]考生信息!$B$1:$K$65536,10,0)</f>
        <v>交通巡逻执勤岗①</v>
      </c>
      <c r="E78" s="9" t="str">
        <f>VLOOKUP(B78,[1]考生信息!$B$1:$J$65536,9,0)</f>
        <v>202307</v>
      </c>
      <c r="F78" s="10" t="str">
        <f>VLOOKUP(B78,Sheet2!A:B,2,0)</f>
        <v>23061109029</v>
      </c>
      <c r="G78" s="10" t="str">
        <f>VLOOKUP(B78,[1]考生信息!$B$1:$Y$65536,24,0)</f>
        <v>全日制大专</v>
      </c>
      <c r="H78" s="11" t="str">
        <f>VLOOKUP(B78,[1]考生信息!$B$1:$L$65536,11,0)</f>
        <v>社会人员</v>
      </c>
    </row>
    <row r="79" ht="15" spans="1:8">
      <c r="A79" s="6">
        <v>77</v>
      </c>
      <c r="B79" s="7" t="s">
        <v>87</v>
      </c>
      <c r="C79" s="8" t="s">
        <v>10</v>
      </c>
      <c r="D79" s="9" t="str">
        <f>VLOOKUP(B79,[1]考生信息!$B$1:$K$65536,10,0)</f>
        <v>交通巡逻执勤岗①</v>
      </c>
      <c r="E79" s="9" t="str">
        <f>VLOOKUP(B79,[1]考生信息!$B$1:$J$65536,9,0)</f>
        <v>202307</v>
      </c>
      <c r="F79" s="10" t="str">
        <f>VLOOKUP(B79,Sheet2!A:B,2,0)</f>
        <v>23061110004</v>
      </c>
      <c r="G79" s="10" t="str">
        <f>VLOOKUP(B79,[1]考生信息!$B$1:$Y$65536,24,0)</f>
        <v>全日制大专</v>
      </c>
      <c r="H79" s="11" t="str">
        <f>VLOOKUP(B79,[1]考生信息!$B$1:$L$65536,11,0)</f>
        <v>社会人员</v>
      </c>
    </row>
    <row r="80" ht="15" spans="1:8">
      <c r="A80" s="6">
        <v>78</v>
      </c>
      <c r="B80" s="7" t="s">
        <v>88</v>
      </c>
      <c r="C80" s="8" t="s">
        <v>10</v>
      </c>
      <c r="D80" s="9" t="str">
        <f>VLOOKUP(B80,[1]考生信息!$B$1:$K$65536,10,0)</f>
        <v>交通巡逻执勤岗①</v>
      </c>
      <c r="E80" s="9" t="str">
        <f>VLOOKUP(B80,[1]考生信息!$B$1:$J$65536,9,0)</f>
        <v>202307</v>
      </c>
      <c r="F80" s="10" t="str">
        <f>VLOOKUP(B80,Sheet2!A:B,2,0)</f>
        <v>23061110005</v>
      </c>
      <c r="G80" s="10" t="str">
        <f>VLOOKUP(B80,[1]考生信息!$B$1:$Y$65536,24,0)</f>
        <v>非全日制大专</v>
      </c>
      <c r="H80" s="11" t="str">
        <f>VLOOKUP(B80,[1]考生信息!$B$1:$L$65536,11,0)</f>
        <v>社会人员</v>
      </c>
    </row>
    <row r="81" ht="15" spans="1:8">
      <c r="A81" s="6">
        <v>79</v>
      </c>
      <c r="B81" s="7" t="s">
        <v>89</v>
      </c>
      <c r="C81" s="8" t="s">
        <v>10</v>
      </c>
      <c r="D81" s="9" t="str">
        <f>VLOOKUP(B81,[1]考生信息!$B$1:$K$65536,10,0)</f>
        <v>交通巡逻执勤岗②</v>
      </c>
      <c r="E81" s="9" t="str">
        <f>VLOOKUP(B81,[1]考生信息!$B$1:$J$65536,9,0)</f>
        <v>202308</v>
      </c>
      <c r="F81" s="10" t="str">
        <f>VLOOKUP(B81,Sheet2!A:B,2,0)</f>
        <v>23061110017</v>
      </c>
      <c r="G81" s="10" t="str">
        <f>VLOOKUP(B81,[1]考生信息!$B$1:$Y$65536,24,0)</f>
        <v>全日制大专</v>
      </c>
      <c r="H81" s="11" t="str">
        <f>VLOOKUP(B81,[1]考生信息!$B$1:$L$65536,11,0)</f>
        <v>社会人员</v>
      </c>
    </row>
    <row r="82" ht="15" spans="1:8">
      <c r="A82" s="6">
        <v>80</v>
      </c>
      <c r="B82" s="7" t="s">
        <v>90</v>
      </c>
      <c r="C82" s="8" t="s">
        <v>10</v>
      </c>
      <c r="D82" s="9" t="str">
        <f>VLOOKUP(B82,[1]考生信息!$B$1:$K$65536,10,0)</f>
        <v>交通巡逻执勤岗②</v>
      </c>
      <c r="E82" s="9" t="str">
        <f>VLOOKUP(B82,[1]考生信息!$B$1:$J$65536,9,0)</f>
        <v>202308</v>
      </c>
      <c r="F82" s="10" t="str">
        <f>VLOOKUP(B82,Sheet2!A:B,2,0)</f>
        <v>23061110020</v>
      </c>
      <c r="G82" s="10" t="str">
        <f>VLOOKUP(B82,[1]考生信息!$B$1:$Y$65536,24,0)</f>
        <v>全日制大专</v>
      </c>
      <c r="H82" s="11" t="str">
        <f>VLOOKUP(B82,[1]考生信息!$B$1:$L$65536,11,0)</f>
        <v>社会人员</v>
      </c>
    </row>
    <row r="83" ht="15" spans="1:8">
      <c r="A83" s="6">
        <v>81</v>
      </c>
      <c r="B83" s="7" t="s">
        <v>91</v>
      </c>
      <c r="C83" s="8" t="s">
        <v>10</v>
      </c>
      <c r="D83" s="9" t="str">
        <f>VLOOKUP(B83,[1]考生信息!$B$1:$K$65536,10,0)</f>
        <v>交通巡逻执勤岗②</v>
      </c>
      <c r="E83" s="9" t="str">
        <f>VLOOKUP(B83,[1]考生信息!$B$1:$J$65536,9,0)</f>
        <v>202308</v>
      </c>
      <c r="F83" s="10" t="str">
        <f>VLOOKUP(B83,Sheet2!A:B,2,0)</f>
        <v>23061110010</v>
      </c>
      <c r="G83" s="10" t="str">
        <f>VLOOKUP(B83,[1]考生信息!$B$1:$Y$65536,24,0)</f>
        <v>全日制大专</v>
      </c>
      <c r="H83" s="11" t="str">
        <f>VLOOKUP(B83,[1]考生信息!$B$1:$L$65536,11,0)</f>
        <v>社会人员</v>
      </c>
    </row>
    <row r="84" ht="15" spans="1:8">
      <c r="A84" s="6">
        <v>82</v>
      </c>
      <c r="B84" s="7" t="s">
        <v>92</v>
      </c>
      <c r="C84" s="8" t="s">
        <v>10</v>
      </c>
      <c r="D84" s="9" t="str">
        <f>VLOOKUP(B84,[1]考生信息!$B$1:$K$65536,10,0)</f>
        <v>交通巡逻执勤岗②</v>
      </c>
      <c r="E84" s="9" t="str">
        <f>VLOOKUP(B84,[1]考生信息!$B$1:$J$65536,9,0)</f>
        <v>202308</v>
      </c>
      <c r="F84" s="10" t="str">
        <f>VLOOKUP(B84,Sheet2!A:B,2,0)</f>
        <v>23061110015</v>
      </c>
      <c r="G84" s="10" t="str">
        <f>VLOOKUP(B84,[1]考生信息!$B$1:$Y$65536,24,0)</f>
        <v>全日制本科</v>
      </c>
      <c r="H84" s="11" t="str">
        <f>VLOOKUP(B84,[1]考生信息!$B$1:$L$65536,11,0)</f>
        <v>社会人员</v>
      </c>
    </row>
    <row r="85" ht="15" spans="1:8">
      <c r="A85" s="6">
        <v>83</v>
      </c>
      <c r="B85" s="7" t="s">
        <v>93</v>
      </c>
      <c r="C85" s="8" t="s">
        <v>10</v>
      </c>
      <c r="D85" s="9" t="str">
        <f>VLOOKUP(B85,[1]考生信息!$B$1:$K$65536,10,0)</f>
        <v>交通巡逻执勤岗②</v>
      </c>
      <c r="E85" s="9" t="str">
        <f>VLOOKUP(B85,[1]考生信息!$B$1:$J$65536,9,0)</f>
        <v>202308</v>
      </c>
      <c r="F85" s="10" t="str">
        <f>VLOOKUP(B85,Sheet2!A:B,2,0)</f>
        <v>23061110011</v>
      </c>
      <c r="G85" s="10" t="str">
        <f>VLOOKUP(B85,[1]考生信息!$B$1:$Y$65536,24,0)</f>
        <v>全日制大专</v>
      </c>
      <c r="H85" s="11" t="str">
        <f>VLOOKUP(B85,[1]考生信息!$B$1:$L$65536,11,0)</f>
        <v>社会人员</v>
      </c>
    </row>
    <row r="86" ht="15" spans="1:8">
      <c r="A86" s="6">
        <v>84</v>
      </c>
      <c r="B86" s="7" t="s">
        <v>94</v>
      </c>
      <c r="C86" s="8" t="s">
        <v>10</v>
      </c>
      <c r="D86" s="9" t="str">
        <f>VLOOKUP(B86,[1]考生信息!$B$1:$K$65536,10,0)</f>
        <v>交通巡逻执勤岗②</v>
      </c>
      <c r="E86" s="9" t="str">
        <f>VLOOKUP(B86,[1]考生信息!$B$1:$J$65536,9,0)</f>
        <v>202308</v>
      </c>
      <c r="F86" s="10" t="str">
        <f>VLOOKUP(B86,Sheet2!A:B,2,0)</f>
        <v>23061110012</v>
      </c>
      <c r="G86" s="10" t="str">
        <f>VLOOKUP(B86,[1]考生信息!$B$1:$Y$65536,24,0)</f>
        <v>非全日制本科</v>
      </c>
      <c r="H86" s="11" t="str">
        <f>VLOOKUP(B86,[1]考生信息!$B$1:$L$65536,11,0)</f>
        <v>社会人员</v>
      </c>
    </row>
    <row r="87" ht="15" spans="1:8">
      <c r="A87" s="6">
        <v>85</v>
      </c>
      <c r="B87" s="7" t="s">
        <v>95</v>
      </c>
      <c r="C87" s="8" t="s">
        <v>10</v>
      </c>
      <c r="D87" s="9" t="str">
        <f>VLOOKUP(B87,[1]考生信息!$B$1:$K$65536,10,0)</f>
        <v>交通巡逻执勤岗②</v>
      </c>
      <c r="E87" s="9" t="str">
        <f>VLOOKUP(B87,[1]考生信息!$B$1:$J$65536,9,0)</f>
        <v>202308</v>
      </c>
      <c r="F87" s="10" t="str">
        <f>VLOOKUP(B87,Sheet2!A:B,2,0)</f>
        <v>23061110018</v>
      </c>
      <c r="G87" s="10" t="str">
        <f>VLOOKUP(B87,[1]考生信息!$B$1:$Y$65536,24,0)</f>
        <v>全日制大专</v>
      </c>
      <c r="H87" s="11" t="str">
        <f>VLOOKUP(B87,[1]考生信息!$B$1:$L$65536,11,0)</f>
        <v>退役军人</v>
      </c>
    </row>
    <row r="88" ht="15" spans="1:8">
      <c r="A88" s="6">
        <v>86</v>
      </c>
      <c r="B88" s="7" t="s">
        <v>96</v>
      </c>
      <c r="C88" s="8" t="s">
        <v>10</v>
      </c>
      <c r="D88" s="9" t="str">
        <f>VLOOKUP(B88,[1]考生信息!$B$1:$K$65536,10,0)</f>
        <v>交通巡逻执勤岗②</v>
      </c>
      <c r="E88" s="9" t="str">
        <f>VLOOKUP(B88,[1]考生信息!$B$1:$J$65536,9,0)</f>
        <v>202308</v>
      </c>
      <c r="F88" s="10" t="str">
        <f>VLOOKUP(B88,Sheet2!A:B,2,0)</f>
        <v>23061110016</v>
      </c>
      <c r="G88" s="10" t="str">
        <f>VLOOKUP(B88,[1]考生信息!$B$1:$Y$65536,24,0)</f>
        <v>非全日制大专</v>
      </c>
      <c r="H88" s="11" t="str">
        <f>VLOOKUP(B88,[1]考生信息!$B$1:$L$65536,11,0)</f>
        <v>社会人员</v>
      </c>
    </row>
    <row r="89" ht="15" spans="1:8">
      <c r="A89" s="6">
        <v>87</v>
      </c>
      <c r="B89" s="7" t="s">
        <v>97</v>
      </c>
      <c r="C89" s="8" t="s">
        <v>10</v>
      </c>
      <c r="D89" s="9" t="str">
        <f>VLOOKUP(B89,[1]考生信息!$B$1:$K$65536,10,0)</f>
        <v>交通巡逻执勤岗②</v>
      </c>
      <c r="E89" s="9" t="str">
        <f>VLOOKUP(B89,[1]考生信息!$B$1:$J$65536,9,0)</f>
        <v>202308</v>
      </c>
      <c r="F89" s="10" t="str">
        <f>VLOOKUP(B89,Sheet2!A:B,2,0)</f>
        <v>23061110019</v>
      </c>
      <c r="G89" s="10" t="str">
        <f>VLOOKUP(B89,[1]考生信息!$B$1:$Y$65536,24,0)</f>
        <v>全日制大专</v>
      </c>
      <c r="H89" s="11" t="str">
        <f>VLOOKUP(B89,[1]考生信息!$B$1:$L$65536,11,0)</f>
        <v>社会人员</v>
      </c>
    </row>
  </sheetData>
  <mergeCells count="1">
    <mergeCell ref="A1:H1"/>
  </mergeCells>
  <conditionalFormatting sqref="B3:B89">
    <cfRule type="duplicateValues" dxfId="0" priority="1"/>
  </conditionalFormatting>
  <printOptions horizontalCentered="1"/>
  <pageMargins left="0.161111111111111" right="0.161111111111111" top="0.314583333333333" bottom="0.511805555555556" header="0.275" footer="0.156944444444444"/>
  <pageSetup paperSize="9" orientation="portrait" horizontalDpi="600"/>
  <headerFooter alignWithMargins="0" scaleWithDoc="0">
    <oddFooter>&amp;C第&amp;P页，共&amp;N页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7"/>
  <sheetViews>
    <sheetView zoomScaleSheetLayoutView="60" workbookViewId="0">
      <selection activeCell="A1" sqref="A$1:B$1048576"/>
    </sheetView>
  </sheetViews>
  <sheetFormatPr defaultColWidth="9" defaultRowHeight="14.25" outlineLevelCol="1"/>
  <sheetData>
    <row r="1" spans="1:2">
      <c r="A1" t="s">
        <v>2</v>
      </c>
      <c r="B1" t="s">
        <v>6</v>
      </c>
    </row>
    <row r="2" spans="1:2">
      <c r="A2" t="s">
        <v>9</v>
      </c>
      <c r="B2" t="s">
        <v>98</v>
      </c>
    </row>
    <row r="3" spans="1:2">
      <c r="A3" t="s">
        <v>99</v>
      </c>
      <c r="B3" t="s">
        <v>100</v>
      </c>
    </row>
    <row r="4" spans="1:2">
      <c r="A4" t="s">
        <v>101</v>
      </c>
      <c r="B4" t="s">
        <v>102</v>
      </c>
    </row>
    <row r="5" spans="1:2">
      <c r="A5" t="s">
        <v>11</v>
      </c>
      <c r="B5" t="s">
        <v>103</v>
      </c>
    </row>
    <row r="6" spans="1:2">
      <c r="A6" t="s">
        <v>104</v>
      </c>
      <c r="B6" t="s">
        <v>105</v>
      </c>
    </row>
    <row r="7" spans="1:2">
      <c r="A7" t="s">
        <v>106</v>
      </c>
      <c r="B7" t="s">
        <v>107</v>
      </c>
    </row>
    <row r="8" spans="1:2">
      <c r="A8" t="s">
        <v>108</v>
      </c>
      <c r="B8" t="s">
        <v>109</v>
      </c>
    </row>
    <row r="9" spans="1:2">
      <c r="A9" t="s">
        <v>16</v>
      </c>
      <c r="B9" t="s">
        <v>110</v>
      </c>
    </row>
    <row r="10" spans="1:2">
      <c r="A10" t="s">
        <v>111</v>
      </c>
      <c r="B10" t="s">
        <v>112</v>
      </c>
    </row>
    <row r="11" spans="1:2">
      <c r="A11" t="s">
        <v>13</v>
      </c>
      <c r="B11" t="s">
        <v>113</v>
      </c>
    </row>
    <row r="12" spans="1:2">
      <c r="A12" t="s">
        <v>14</v>
      </c>
      <c r="B12" t="s">
        <v>114</v>
      </c>
    </row>
    <row r="13" spans="1:2">
      <c r="A13" t="s">
        <v>12</v>
      </c>
      <c r="B13" t="s">
        <v>115</v>
      </c>
    </row>
    <row r="14" spans="1:2">
      <c r="A14" t="s">
        <v>15</v>
      </c>
      <c r="B14" t="s">
        <v>116</v>
      </c>
    </row>
    <row r="15" spans="1:2">
      <c r="A15" t="s">
        <v>17</v>
      </c>
      <c r="B15" t="s">
        <v>117</v>
      </c>
    </row>
    <row r="16" spans="1:2">
      <c r="A16" t="s">
        <v>20</v>
      </c>
      <c r="B16" t="s">
        <v>118</v>
      </c>
    </row>
    <row r="17" spans="1:2">
      <c r="A17" t="s">
        <v>18</v>
      </c>
      <c r="B17" t="s">
        <v>119</v>
      </c>
    </row>
    <row r="18" spans="1:2">
      <c r="A18" t="s">
        <v>19</v>
      </c>
      <c r="B18" t="s">
        <v>120</v>
      </c>
    </row>
    <row r="19" spans="1:2">
      <c r="A19" t="s">
        <v>121</v>
      </c>
      <c r="B19" t="s">
        <v>122</v>
      </c>
    </row>
    <row r="20" spans="1:2">
      <c r="A20" t="s">
        <v>123</v>
      </c>
      <c r="B20" t="s">
        <v>124</v>
      </c>
    </row>
    <row r="21" spans="1:2">
      <c r="A21" t="s">
        <v>21</v>
      </c>
      <c r="B21" t="s">
        <v>125</v>
      </c>
    </row>
    <row r="22" spans="1:2">
      <c r="A22" t="s">
        <v>22</v>
      </c>
      <c r="B22" t="s">
        <v>126</v>
      </c>
    </row>
    <row r="23" spans="1:2">
      <c r="A23" t="s">
        <v>23</v>
      </c>
      <c r="B23" t="s">
        <v>127</v>
      </c>
    </row>
    <row r="24" spans="1:2">
      <c r="A24" t="s">
        <v>128</v>
      </c>
      <c r="B24" t="s">
        <v>129</v>
      </c>
    </row>
    <row r="25" spans="1:2">
      <c r="A25" t="s">
        <v>130</v>
      </c>
      <c r="B25" t="s">
        <v>131</v>
      </c>
    </row>
    <row r="26" spans="1:2">
      <c r="A26" t="s">
        <v>132</v>
      </c>
      <c r="B26" t="s">
        <v>133</v>
      </c>
    </row>
    <row r="27" spans="1:2">
      <c r="A27" t="s">
        <v>26</v>
      </c>
      <c r="B27" t="s">
        <v>134</v>
      </c>
    </row>
    <row r="28" spans="1:2">
      <c r="A28" t="s">
        <v>24</v>
      </c>
      <c r="B28" t="s">
        <v>135</v>
      </c>
    </row>
    <row r="29" spans="1:2">
      <c r="A29" t="s">
        <v>25</v>
      </c>
      <c r="B29" t="s">
        <v>136</v>
      </c>
    </row>
    <row r="30" spans="1:2">
      <c r="A30" t="s">
        <v>31</v>
      </c>
      <c r="B30" t="s">
        <v>137</v>
      </c>
    </row>
    <row r="31" spans="1:2">
      <c r="A31" t="s">
        <v>28</v>
      </c>
      <c r="B31" t="s">
        <v>138</v>
      </c>
    </row>
    <row r="32" spans="1:2">
      <c r="A32" t="s">
        <v>27</v>
      </c>
      <c r="B32" t="s">
        <v>139</v>
      </c>
    </row>
    <row r="33" spans="1:2">
      <c r="A33" t="s">
        <v>29</v>
      </c>
      <c r="B33" t="s">
        <v>140</v>
      </c>
    </row>
    <row r="34" spans="1:2">
      <c r="A34" t="s">
        <v>30</v>
      </c>
      <c r="B34" t="s">
        <v>141</v>
      </c>
    </row>
    <row r="35" spans="1:2">
      <c r="A35" t="s">
        <v>32</v>
      </c>
      <c r="B35" t="s">
        <v>142</v>
      </c>
    </row>
    <row r="36" spans="1:2">
      <c r="A36" t="s">
        <v>143</v>
      </c>
      <c r="B36" t="s">
        <v>144</v>
      </c>
    </row>
    <row r="37" spans="1:2">
      <c r="A37" t="s">
        <v>145</v>
      </c>
      <c r="B37" t="s">
        <v>146</v>
      </c>
    </row>
    <row r="38" spans="1:2">
      <c r="A38" t="s">
        <v>33</v>
      </c>
      <c r="B38" t="s">
        <v>147</v>
      </c>
    </row>
    <row r="39" spans="1:2">
      <c r="A39" t="s">
        <v>148</v>
      </c>
      <c r="B39" t="s">
        <v>149</v>
      </c>
    </row>
    <row r="40" spans="1:2">
      <c r="A40" t="s">
        <v>35</v>
      </c>
      <c r="B40" t="s">
        <v>150</v>
      </c>
    </row>
    <row r="41" spans="1:2">
      <c r="A41" t="s">
        <v>34</v>
      </c>
      <c r="B41" t="s">
        <v>151</v>
      </c>
    </row>
    <row r="42" spans="1:2">
      <c r="A42" t="s">
        <v>152</v>
      </c>
      <c r="B42" t="s">
        <v>153</v>
      </c>
    </row>
    <row r="43" spans="1:2">
      <c r="A43" t="s">
        <v>37</v>
      </c>
      <c r="B43" t="s">
        <v>154</v>
      </c>
    </row>
    <row r="44" spans="1:2">
      <c r="A44" t="s">
        <v>36</v>
      </c>
      <c r="B44" t="s">
        <v>155</v>
      </c>
    </row>
    <row r="45" spans="1:2">
      <c r="A45" t="s">
        <v>39</v>
      </c>
      <c r="B45" t="s">
        <v>156</v>
      </c>
    </row>
    <row r="46" spans="1:2">
      <c r="A46" t="s">
        <v>157</v>
      </c>
      <c r="B46" t="s">
        <v>158</v>
      </c>
    </row>
    <row r="47" spans="1:2">
      <c r="A47" t="s">
        <v>159</v>
      </c>
      <c r="B47" t="s">
        <v>160</v>
      </c>
    </row>
    <row r="48" spans="1:2">
      <c r="A48" t="s">
        <v>38</v>
      </c>
      <c r="B48" t="s">
        <v>161</v>
      </c>
    </row>
    <row r="49" spans="1:2">
      <c r="A49" t="s">
        <v>162</v>
      </c>
      <c r="B49" t="s">
        <v>163</v>
      </c>
    </row>
    <row r="50" spans="1:2">
      <c r="A50" t="s">
        <v>40</v>
      </c>
      <c r="B50" t="s">
        <v>164</v>
      </c>
    </row>
    <row r="51" spans="1:2">
      <c r="A51" t="s">
        <v>41</v>
      </c>
      <c r="B51" t="s">
        <v>165</v>
      </c>
    </row>
    <row r="52" spans="1:2">
      <c r="A52" t="s">
        <v>166</v>
      </c>
      <c r="B52" t="s">
        <v>167</v>
      </c>
    </row>
    <row r="53" spans="1:2">
      <c r="A53" t="s">
        <v>42</v>
      </c>
      <c r="B53" t="s">
        <v>168</v>
      </c>
    </row>
    <row r="54" spans="1:2">
      <c r="A54" t="s">
        <v>169</v>
      </c>
      <c r="B54" t="s">
        <v>170</v>
      </c>
    </row>
    <row r="55" spans="1:2">
      <c r="A55" t="s">
        <v>43</v>
      </c>
      <c r="B55" t="s">
        <v>171</v>
      </c>
    </row>
    <row r="56" spans="1:2">
      <c r="A56" t="s">
        <v>44</v>
      </c>
      <c r="B56" t="s">
        <v>172</v>
      </c>
    </row>
    <row r="57" spans="1:2">
      <c r="A57" t="s">
        <v>173</v>
      </c>
      <c r="B57" t="s">
        <v>174</v>
      </c>
    </row>
    <row r="58" spans="1:2">
      <c r="A58" t="s">
        <v>45</v>
      </c>
      <c r="B58" t="s">
        <v>175</v>
      </c>
    </row>
    <row r="59" spans="1:2">
      <c r="A59" t="s">
        <v>49</v>
      </c>
      <c r="B59" t="s">
        <v>176</v>
      </c>
    </row>
    <row r="60" spans="1:2">
      <c r="A60" t="s">
        <v>47</v>
      </c>
      <c r="B60" t="s">
        <v>177</v>
      </c>
    </row>
    <row r="61" spans="1:2">
      <c r="A61" t="s">
        <v>178</v>
      </c>
      <c r="B61" t="s">
        <v>179</v>
      </c>
    </row>
    <row r="62" spans="1:2">
      <c r="A62" t="s">
        <v>180</v>
      </c>
      <c r="B62" t="s">
        <v>181</v>
      </c>
    </row>
    <row r="63" spans="1:2">
      <c r="A63" t="s">
        <v>46</v>
      </c>
      <c r="B63" t="s">
        <v>182</v>
      </c>
    </row>
    <row r="64" spans="1:2">
      <c r="A64" t="s">
        <v>183</v>
      </c>
      <c r="B64" t="s">
        <v>184</v>
      </c>
    </row>
    <row r="65" spans="1:2">
      <c r="A65" t="s">
        <v>185</v>
      </c>
      <c r="B65" t="s">
        <v>186</v>
      </c>
    </row>
    <row r="66" spans="1:2">
      <c r="A66" t="s">
        <v>48</v>
      </c>
      <c r="B66" t="s">
        <v>187</v>
      </c>
    </row>
    <row r="67" spans="1:2">
      <c r="A67" t="s">
        <v>188</v>
      </c>
      <c r="B67" t="s">
        <v>189</v>
      </c>
    </row>
    <row r="68" spans="1:2">
      <c r="A68" t="s">
        <v>190</v>
      </c>
      <c r="B68" t="s">
        <v>191</v>
      </c>
    </row>
    <row r="69" spans="1:2">
      <c r="A69" t="s">
        <v>192</v>
      </c>
      <c r="B69" t="s">
        <v>193</v>
      </c>
    </row>
    <row r="70" spans="1:2">
      <c r="A70" t="s">
        <v>194</v>
      </c>
      <c r="B70" t="s">
        <v>195</v>
      </c>
    </row>
    <row r="71" spans="1:2">
      <c r="A71" t="s">
        <v>196</v>
      </c>
      <c r="B71" t="s">
        <v>197</v>
      </c>
    </row>
    <row r="72" spans="1:2">
      <c r="A72" t="s">
        <v>198</v>
      </c>
      <c r="B72" t="s">
        <v>199</v>
      </c>
    </row>
    <row r="73" spans="1:2">
      <c r="A73" t="s">
        <v>52</v>
      </c>
      <c r="B73" t="s">
        <v>200</v>
      </c>
    </row>
    <row r="74" spans="1:2">
      <c r="A74" t="s">
        <v>50</v>
      </c>
      <c r="B74" t="s">
        <v>201</v>
      </c>
    </row>
    <row r="75" spans="1:2">
      <c r="A75" t="s">
        <v>55</v>
      </c>
      <c r="B75" t="s">
        <v>202</v>
      </c>
    </row>
    <row r="76" spans="1:2">
      <c r="A76" t="s">
        <v>203</v>
      </c>
      <c r="B76" t="s">
        <v>204</v>
      </c>
    </row>
    <row r="77" spans="1:2">
      <c r="A77" t="s">
        <v>56</v>
      </c>
      <c r="B77" t="s">
        <v>205</v>
      </c>
    </row>
    <row r="78" spans="1:2">
      <c r="A78" t="s">
        <v>57</v>
      </c>
      <c r="B78" t="s">
        <v>206</v>
      </c>
    </row>
    <row r="79" spans="1:2">
      <c r="A79" t="s">
        <v>53</v>
      </c>
      <c r="B79" t="s">
        <v>207</v>
      </c>
    </row>
    <row r="80" spans="1:2">
      <c r="A80" t="s">
        <v>60</v>
      </c>
      <c r="B80" t="s">
        <v>208</v>
      </c>
    </row>
    <row r="81" spans="1:2">
      <c r="A81" t="s">
        <v>209</v>
      </c>
      <c r="B81" t="s">
        <v>210</v>
      </c>
    </row>
    <row r="82" spans="1:2">
      <c r="A82" t="s">
        <v>54</v>
      </c>
      <c r="B82" t="s">
        <v>211</v>
      </c>
    </row>
    <row r="83" spans="1:2">
      <c r="A83" t="s">
        <v>212</v>
      </c>
      <c r="B83" t="s">
        <v>213</v>
      </c>
    </row>
    <row r="84" spans="1:2">
      <c r="A84" t="s">
        <v>63</v>
      </c>
      <c r="B84" t="s">
        <v>214</v>
      </c>
    </row>
    <row r="85" spans="1:2">
      <c r="A85" t="s">
        <v>58</v>
      </c>
      <c r="B85" t="s">
        <v>215</v>
      </c>
    </row>
    <row r="86" spans="1:2">
      <c r="A86" t="s">
        <v>216</v>
      </c>
      <c r="B86" t="s">
        <v>217</v>
      </c>
    </row>
    <row r="87" spans="1:2">
      <c r="A87" t="s">
        <v>62</v>
      </c>
      <c r="B87" t="s">
        <v>218</v>
      </c>
    </row>
    <row r="88" spans="1:2">
      <c r="A88" t="s">
        <v>61</v>
      </c>
      <c r="B88" t="s">
        <v>219</v>
      </c>
    </row>
    <row r="89" spans="1:2">
      <c r="A89" t="s">
        <v>220</v>
      </c>
      <c r="B89" t="s">
        <v>221</v>
      </c>
    </row>
    <row r="90" spans="1:2">
      <c r="A90" t="s">
        <v>59</v>
      </c>
      <c r="B90" t="s">
        <v>222</v>
      </c>
    </row>
    <row r="91" spans="1:2">
      <c r="A91" t="s">
        <v>223</v>
      </c>
      <c r="B91" t="s">
        <v>224</v>
      </c>
    </row>
    <row r="92" spans="1:2">
      <c r="A92" t="s">
        <v>225</v>
      </c>
      <c r="B92" t="s">
        <v>226</v>
      </c>
    </row>
    <row r="93" spans="1:2">
      <c r="A93" t="s">
        <v>64</v>
      </c>
      <c r="B93" t="s">
        <v>227</v>
      </c>
    </row>
    <row r="94" spans="1:2">
      <c r="A94" t="s">
        <v>228</v>
      </c>
      <c r="B94" t="s">
        <v>229</v>
      </c>
    </row>
    <row r="95" spans="1:2">
      <c r="A95" t="s">
        <v>230</v>
      </c>
      <c r="B95" t="s">
        <v>231</v>
      </c>
    </row>
    <row r="96" spans="1:2">
      <c r="A96" t="s">
        <v>232</v>
      </c>
      <c r="B96" t="s">
        <v>233</v>
      </c>
    </row>
    <row r="97" spans="1:2">
      <c r="A97" t="s">
        <v>234</v>
      </c>
      <c r="B97" t="s">
        <v>235</v>
      </c>
    </row>
    <row r="98" spans="1:2">
      <c r="A98" t="s">
        <v>236</v>
      </c>
      <c r="B98" t="s">
        <v>237</v>
      </c>
    </row>
    <row r="99" spans="1:2">
      <c r="A99" t="s">
        <v>238</v>
      </c>
      <c r="B99" t="s">
        <v>239</v>
      </c>
    </row>
    <row r="100" spans="1:2">
      <c r="A100" t="s">
        <v>240</v>
      </c>
      <c r="B100" t="s">
        <v>241</v>
      </c>
    </row>
    <row r="101" spans="1:2">
      <c r="A101" t="s">
        <v>242</v>
      </c>
      <c r="B101" t="s">
        <v>243</v>
      </c>
    </row>
    <row r="102" spans="1:2">
      <c r="A102" t="s">
        <v>244</v>
      </c>
      <c r="B102" t="s">
        <v>245</v>
      </c>
    </row>
    <row r="103" spans="1:2">
      <c r="A103" t="s">
        <v>65</v>
      </c>
      <c r="B103" t="s">
        <v>246</v>
      </c>
    </row>
    <row r="104" spans="1:2">
      <c r="A104" t="s">
        <v>247</v>
      </c>
      <c r="B104" t="s">
        <v>248</v>
      </c>
    </row>
    <row r="105" spans="1:2">
      <c r="A105" t="s">
        <v>66</v>
      </c>
      <c r="B105" t="s">
        <v>249</v>
      </c>
    </row>
    <row r="106" spans="1:2">
      <c r="A106" t="s">
        <v>68</v>
      </c>
      <c r="B106" t="s">
        <v>250</v>
      </c>
    </row>
    <row r="107" spans="1:2">
      <c r="A107" t="s">
        <v>67</v>
      </c>
      <c r="B107" t="s">
        <v>251</v>
      </c>
    </row>
    <row r="108" spans="1:2">
      <c r="A108" t="s">
        <v>70</v>
      </c>
      <c r="B108" t="s">
        <v>252</v>
      </c>
    </row>
    <row r="109" spans="1:2">
      <c r="A109" t="s">
        <v>69</v>
      </c>
      <c r="B109" t="s">
        <v>253</v>
      </c>
    </row>
    <row r="110" spans="1:2">
      <c r="A110" t="s">
        <v>71</v>
      </c>
      <c r="B110" t="s">
        <v>254</v>
      </c>
    </row>
    <row r="111" spans="1:2">
      <c r="A111" t="s">
        <v>72</v>
      </c>
      <c r="B111" t="s">
        <v>255</v>
      </c>
    </row>
    <row r="112" spans="1:2">
      <c r="A112" t="s">
        <v>256</v>
      </c>
      <c r="B112" t="s">
        <v>257</v>
      </c>
    </row>
    <row r="113" spans="1:2">
      <c r="A113" t="s">
        <v>73</v>
      </c>
      <c r="B113" t="s">
        <v>258</v>
      </c>
    </row>
    <row r="114" spans="1:2">
      <c r="A114" t="s">
        <v>259</v>
      </c>
      <c r="B114" t="s">
        <v>260</v>
      </c>
    </row>
    <row r="115" spans="1:2">
      <c r="A115" t="s">
        <v>261</v>
      </c>
      <c r="B115" t="s">
        <v>262</v>
      </c>
    </row>
    <row r="116" spans="1:2">
      <c r="A116" t="s">
        <v>76</v>
      </c>
      <c r="B116" t="s">
        <v>263</v>
      </c>
    </row>
    <row r="117" spans="1:2">
      <c r="A117" t="s">
        <v>74</v>
      </c>
      <c r="B117" t="s">
        <v>264</v>
      </c>
    </row>
    <row r="118" spans="1:2">
      <c r="A118" t="s">
        <v>79</v>
      </c>
      <c r="B118" t="s">
        <v>265</v>
      </c>
    </row>
    <row r="119" spans="1:2">
      <c r="A119" t="s">
        <v>75</v>
      </c>
      <c r="B119" t="s">
        <v>266</v>
      </c>
    </row>
    <row r="120" spans="1:2">
      <c r="A120" t="s">
        <v>77</v>
      </c>
      <c r="B120" t="s">
        <v>267</v>
      </c>
    </row>
    <row r="121" spans="1:2">
      <c r="A121" t="s">
        <v>80</v>
      </c>
      <c r="B121" t="s">
        <v>268</v>
      </c>
    </row>
    <row r="122" spans="1:2">
      <c r="A122" t="s">
        <v>78</v>
      </c>
      <c r="B122" t="s">
        <v>269</v>
      </c>
    </row>
    <row r="123" spans="1:2">
      <c r="A123" t="s">
        <v>82</v>
      </c>
      <c r="B123" t="s">
        <v>270</v>
      </c>
    </row>
    <row r="124" spans="1:2">
      <c r="A124" t="s">
        <v>81</v>
      </c>
      <c r="B124" t="s">
        <v>271</v>
      </c>
    </row>
    <row r="125" spans="1:2">
      <c r="A125" t="s">
        <v>272</v>
      </c>
      <c r="B125" t="s">
        <v>273</v>
      </c>
    </row>
    <row r="126" spans="1:2">
      <c r="A126" t="s">
        <v>274</v>
      </c>
      <c r="B126" t="s">
        <v>275</v>
      </c>
    </row>
    <row r="127" spans="1:2">
      <c r="A127" t="s">
        <v>276</v>
      </c>
      <c r="B127" t="s">
        <v>277</v>
      </c>
    </row>
    <row r="128" spans="1:2">
      <c r="A128" t="s">
        <v>278</v>
      </c>
      <c r="B128" t="s">
        <v>279</v>
      </c>
    </row>
    <row r="129" spans="1:2">
      <c r="A129" t="s">
        <v>280</v>
      </c>
      <c r="B129" t="s">
        <v>281</v>
      </c>
    </row>
    <row r="130" spans="1:2">
      <c r="A130" t="s">
        <v>282</v>
      </c>
      <c r="B130" t="s">
        <v>283</v>
      </c>
    </row>
    <row r="131" spans="1:2">
      <c r="A131" t="s">
        <v>284</v>
      </c>
      <c r="B131" t="s">
        <v>285</v>
      </c>
    </row>
    <row r="132" spans="1:2">
      <c r="A132" t="s">
        <v>286</v>
      </c>
      <c r="B132" t="s">
        <v>287</v>
      </c>
    </row>
    <row r="133" spans="1:2">
      <c r="A133" t="s">
        <v>288</v>
      </c>
      <c r="B133" t="s">
        <v>289</v>
      </c>
    </row>
    <row r="134" spans="1:2">
      <c r="A134" t="s">
        <v>290</v>
      </c>
      <c r="B134" t="s">
        <v>291</v>
      </c>
    </row>
    <row r="135" spans="1:2">
      <c r="A135" t="s">
        <v>292</v>
      </c>
      <c r="B135" t="s">
        <v>293</v>
      </c>
    </row>
    <row r="136" spans="1:2">
      <c r="A136" t="s">
        <v>294</v>
      </c>
      <c r="B136" t="s">
        <v>295</v>
      </c>
    </row>
    <row r="137" spans="1:2">
      <c r="A137" t="s">
        <v>86</v>
      </c>
      <c r="B137" t="s">
        <v>296</v>
      </c>
    </row>
    <row r="138" spans="1:2">
      <c r="A138" t="s">
        <v>83</v>
      </c>
      <c r="B138" t="s">
        <v>297</v>
      </c>
    </row>
    <row r="139" spans="1:2">
      <c r="A139" t="s">
        <v>85</v>
      </c>
      <c r="B139" t="s">
        <v>298</v>
      </c>
    </row>
    <row r="140" spans="1:2">
      <c r="A140" t="s">
        <v>84</v>
      </c>
      <c r="B140" t="s">
        <v>299</v>
      </c>
    </row>
    <row r="141" spans="1:2">
      <c r="A141" t="s">
        <v>300</v>
      </c>
      <c r="B141" t="s">
        <v>301</v>
      </c>
    </row>
    <row r="142" spans="1:2">
      <c r="A142" t="s">
        <v>87</v>
      </c>
      <c r="B142" t="s">
        <v>302</v>
      </c>
    </row>
    <row r="143" spans="1:2">
      <c r="A143" t="s">
        <v>303</v>
      </c>
      <c r="B143" t="s">
        <v>304</v>
      </c>
    </row>
    <row r="144" spans="1:2">
      <c r="A144" t="s">
        <v>305</v>
      </c>
      <c r="B144" t="s">
        <v>306</v>
      </c>
    </row>
    <row r="145" spans="1:2">
      <c r="A145" t="s">
        <v>88</v>
      </c>
      <c r="B145" t="s">
        <v>307</v>
      </c>
    </row>
    <row r="146" spans="1:2">
      <c r="A146" t="s">
        <v>90</v>
      </c>
      <c r="B146" t="s">
        <v>308</v>
      </c>
    </row>
    <row r="147" spans="1:2">
      <c r="A147" t="s">
        <v>89</v>
      </c>
      <c r="B147" t="s">
        <v>309</v>
      </c>
    </row>
    <row r="148" spans="1:2">
      <c r="A148" t="s">
        <v>310</v>
      </c>
      <c r="B148" t="s">
        <v>311</v>
      </c>
    </row>
    <row r="149" spans="1:2">
      <c r="A149" t="s">
        <v>93</v>
      </c>
      <c r="B149" t="s">
        <v>312</v>
      </c>
    </row>
    <row r="150" spans="1:2">
      <c r="A150" t="s">
        <v>92</v>
      </c>
      <c r="B150" t="s">
        <v>313</v>
      </c>
    </row>
    <row r="151" spans="1:2">
      <c r="A151" t="s">
        <v>94</v>
      </c>
      <c r="B151" t="s">
        <v>314</v>
      </c>
    </row>
    <row r="152" spans="1:2">
      <c r="A152" t="s">
        <v>95</v>
      </c>
      <c r="B152" t="s">
        <v>315</v>
      </c>
    </row>
    <row r="153" spans="1:2">
      <c r="A153" t="s">
        <v>91</v>
      </c>
      <c r="B153" t="s">
        <v>316</v>
      </c>
    </row>
    <row r="154" spans="1:2">
      <c r="A154" t="s">
        <v>317</v>
      </c>
      <c r="B154" t="s">
        <v>318</v>
      </c>
    </row>
    <row r="155" spans="1:2">
      <c r="A155" t="s">
        <v>96</v>
      </c>
      <c r="B155" t="s">
        <v>319</v>
      </c>
    </row>
    <row r="156" spans="1:2">
      <c r="A156" t="s">
        <v>97</v>
      </c>
      <c r="B156" t="s">
        <v>320</v>
      </c>
    </row>
    <row r="157" spans="1:2">
      <c r="A157" t="s">
        <v>321</v>
      </c>
      <c r="B157" t="s">
        <v>322</v>
      </c>
    </row>
  </sheetData>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2021-01-26T02:54:00Z</dcterms:created>
  <cp:lastPrinted>2021-03-10T08:27:00Z</cp:lastPrinted>
  <dcterms:modified xsi:type="dcterms:W3CDTF">2023-08-11T02:59:51Z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A716FDEFE75C4C06B48131C190FC88FD_13</vt:lpwstr>
  </property>
  <property fmtid="{D5CDD505-2E9C-101B-9397-08002B2CF9AE}" pid="3" name="KSOProductBuildVer">
    <vt:lpwstr>2052-11.1.0.14309</vt:lpwstr>
  </property>
</Properties>
</file>