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<sst xmlns="http://schemas.openxmlformats.org/spreadsheetml/2006/main" count="35">
  <si>
    <t>附件：</t>
  </si>
  <si>
    <t>揭西县2022年度电动汽车充电基础设施建设项目奖补资金分配方案</t>
  </si>
  <si>
    <t>运营商名称</t>
  </si>
  <si>
    <t>充电站名称</t>
  </si>
  <si>
    <t>设备类型</t>
  </si>
  <si>
    <t>桩数</t>
  </si>
  <si>
    <t>额定功率
(千瓦)</t>
  </si>
  <si>
    <t>补贴标准</t>
  </si>
  <si>
    <t>补贴金额
（元）</t>
  </si>
  <si>
    <t>备注</t>
  </si>
  <si>
    <t>广东省电网有限责任公司揭阳供电局</t>
  </si>
  <si>
    <t>揭西供电局凤江供电所专用充电站</t>
  </si>
  <si>
    <t>直流</t>
  </si>
  <si>
    <t>244.22元/千瓦</t>
  </si>
  <si>
    <t>揭阳市揭西供电局凤江供电所专用充电站</t>
  </si>
  <si>
    <t>交流</t>
  </si>
  <si>
    <t>48.98元/千瓦</t>
  </si>
  <si>
    <t>揭阳市揭西供电局山湖村旅游景区公共充电站</t>
  </si>
  <si>
    <t>揭阳市揭西国税局第二税务分局旁充电站</t>
  </si>
  <si>
    <t>揭阳市揭西供电局河西供电所前公共充电站</t>
  </si>
  <si>
    <t>揭阳市揭西供电局河婆司法局旁充电站</t>
  </si>
  <si>
    <t>揭阳市揭西供电局金和供电所公共充电站</t>
  </si>
  <si>
    <t>揭阳市揭西供电局棉湖供电所充电站</t>
  </si>
  <si>
    <t>揭阳市揭西供电局棉湖培训基地充电站</t>
  </si>
  <si>
    <t>揭阳市揭西供电局棉湖镇政府前充电站</t>
  </si>
  <si>
    <t>揭阳市揭西供电局钱坑供电所前公共充电站</t>
  </si>
  <si>
    <t>揭阳市揭西供电局旧住村生态农业观光园充电站</t>
  </si>
  <si>
    <t>小 计</t>
  </si>
  <si>
    <t xml:space="preserve">揭西县粤安新能源有限公司  </t>
  </si>
  <si>
    <t>揭西县粤安新能源有限公司五云新能源汽车充电站</t>
  </si>
  <si>
    <t>汕头投控特来电充电网科技有限公司</t>
  </si>
  <si>
    <t>投控特来电吉利汽车揭西充电站</t>
  </si>
  <si>
    <t xml:space="preserve">  合   计</t>
  </si>
  <si>
    <t>说明：1.根据揭阳市发展和改革局《关于做好2022年度电动汽车充电基础设施建设项目核实及奖补资金安排的通知》（揭市发改能源函﹝2023﹞997号）；
     2.数据来源于省粤易充平台，运营商申报，县发展改革局会同县财政局核查。</t>
  </si>
  <si>
    <t xml:space="preserve">  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</si>
</sst>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28"/>
      <color theme="1"/>
      <name val="宋体"/>
      <charset val="134"/>
    </font>
    <font>
      <b/>
      <sz val="20"/>
      <color theme="1"/>
      <name val="宋体"/>
      <charset val="1"/>
    </font>
    <font>
      <b/>
      <sz val="20"/>
      <color theme="1"/>
      <name val="宋体"/>
      <charset val="134"/>
      <scheme val="minor"/>
    </font>
    <font>
      <b/>
      <sz val="20"/>
      <name val="宋体"/>
      <charset val="134"/>
    </font>
    <font>
      <b/>
      <sz val="20"/>
      <name val="宋体"/>
      <charset val="0"/>
    </font>
    <font>
      <b/>
      <sz val="20"/>
      <name val="宋体"/>
      <charset val="0"/>
      <scheme val="minor"/>
    </font>
    <font>
      <sz val="20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20"/>
      <name val="Calibri"/>
      <charset val="134"/>
    </font>
    <font>
      <sz val="20"/>
      <name val="宋体"/>
      <charset val="134"/>
      <scheme val="minor"/>
    </font>
    <font>
      <sz val="20"/>
      <color theme="1"/>
      <name val="宋体"/>
      <charset val="1"/>
      <scheme val="minor"/>
    </font>
    <font>
      <b/>
      <sz val="14"/>
      <name val="Calibri"/>
      <charset val="134"/>
    </font>
    <font>
      <sz val="11"/>
      <name val="Calibri"/>
      <charset val="134"/>
    </font>
    <font>
      <sz val="9"/>
      <color theme="1"/>
      <name val="Segoe UI"/>
      <charset val="1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9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1" fillId="16" borderId="9" applyNumberFormat="0" applyAlignment="0" applyProtection="0">
      <alignment vertical="center"/>
    </xf>
    <xf numFmtId="0" fontId="34" fillId="22" borderId="11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justify" vertical="center"/>
    </xf>
    <xf numFmtId="0" fontId="11" fillId="0" borderId="1" xfId="0" applyFont="1" applyBorder="1" applyAlignment="1">
      <alignment horizontal="justify" vertical="center"/>
    </xf>
    <xf numFmtId="0" fontId="8" fillId="0" borderId="1" xfId="0" applyFont="1" applyFill="1" applyBorder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wrapText="1"/>
    </xf>
    <xf numFmtId="0" fontId="15" fillId="0" borderId="0" xfId="0" applyFont="1" applyFill="1" applyAlignment="1">
      <alignment horizontal="left"/>
    </xf>
    <xf numFmtId="0" fontId="16" fillId="0" borderId="0" xfId="0" applyFont="1" applyFill="1" applyAlignment="1"/>
    <xf numFmtId="0" fontId="17" fillId="0" borderId="0" xfId="0" applyFont="1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40"/>
  <sheetViews>
    <sheetView tabSelected="1" topLeftCell="A28" workbookViewId="0">
      <selection activeCell="A33" sqref="A33:H34"/>
    </sheetView>
  </sheetViews>
  <sheetFormatPr defaultColWidth="9" defaultRowHeight="13.5" outlineLevelCol="7"/>
  <cols>
    <col min="1" max="1" width="23.875" style="1" customWidth="1"/>
    <col min="2" max="2" width="73.5" style="1" customWidth="1"/>
    <col min="3" max="3" width="10.875" style="1" customWidth="1"/>
    <col min="4" max="4" width="8" style="1" customWidth="1"/>
    <col min="5" max="5" width="16.375" style="1" customWidth="1"/>
    <col min="6" max="6" width="25.25" style="1" customWidth="1"/>
    <col min="7" max="7" width="21.375" style="1" customWidth="1"/>
    <col min="8" max="8" width="10.125" style="1" customWidth="1"/>
    <col min="9" max="16384" width="9" style="1"/>
  </cols>
  <sheetData>
    <row r="1" ht="24" customHeight="1" spans="1:1">
      <c r="A1" s="4" t="s">
        <v>0</v>
      </c>
    </row>
    <row r="2" s="1" customFormat="1" ht="84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2" customFormat="1" ht="69" customHeight="1" spans="1:8">
      <c r="A3" s="6" t="s">
        <v>2</v>
      </c>
      <c r="B3" s="6" t="s">
        <v>3</v>
      </c>
      <c r="C3" s="7" t="s">
        <v>4</v>
      </c>
      <c r="D3" s="6" t="s">
        <v>5</v>
      </c>
      <c r="E3" s="7" t="s">
        <v>6</v>
      </c>
      <c r="F3" s="8" t="s">
        <v>7</v>
      </c>
      <c r="G3" s="9" t="s">
        <v>8</v>
      </c>
      <c r="H3" s="8" t="s">
        <v>9</v>
      </c>
    </row>
    <row r="4" s="3" customFormat="1" ht="37" customHeight="1" spans="1:8">
      <c r="A4" s="10" t="s">
        <v>10</v>
      </c>
      <c r="B4" s="11" t="s">
        <v>11</v>
      </c>
      <c r="C4" s="12" t="s">
        <v>12</v>
      </c>
      <c r="D4" s="13">
        <v>1</v>
      </c>
      <c r="E4" s="14">
        <v>60</v>
      </c>
      <c r="F4" s="8" t="s">
        <v>13</v>
      </c>
      <c r="G4" s="15">
        <v>14653.2</v>
      </c>
      <c r="H4" s="16"/>
    </row>
    <row r="5" s="3" customFormat="1" ht="37" customHeight="1" spans="1:8">
      <c r="A5" s="17"/>
      <c r="B5" s="11" t="s">
        <v>14</v>
      </c>
      <c r="C5" s="12" t="s">
        <v>15</v>
      </c>
      <c r="D5" s="13">
        <v>1</v>
      </c>
      <c r="E5" s="14">
        <v>7</v>
      </c>
      <c r="F5" s="8" t="s">
        <v>16</v>
      </c>
      <c r="G5" s="15">
        <v>342.86</v>
      </c>
      <c r="H5" s="16"/>
    </row>
    <row r="6" s="3" customFormat="1" ht="37" customHeight="1" spans="1:8">
      <c r="A6" s="17"/>
      <c r="B6" s="11" t="s">
        <v>17</v>
      </c>
      <c r="C6" s="12" t="s">
        <v>12</v>
      </c>
      <c r="D6" s="13">
        <v>4</v>
      </c>
      <c r="E6" s="14">
        <v>60</v>
      </c>
      <c r="F6" s="8" t="s">
        <v>13</v>
      </c>
      <c r="G6" s="15">
        <v>58612.8</v>
      </c>
      <c r="H6" s="16"/>
    </row>
    <row r="7" s="3" customFormat="1" ht="37" customHeight="1" spans="1:8">
      <c r="A7" s="17"/>
      <c r="B7" s="11" t="s">
        <v>17</v>
      </c>
      <c r="C7" s="12" t="s">
        <v>15</v>
      </c>
      <c r="D7" s="13">
        <v>2</v>
      </c>
      <c r="E7" s="14">
        <v>7</v>
      </c>
      <c r="F7" s="8" t="s">
        <v>16</v>
      </c>
      <c r="G7" s="15">
        <v>685.72</v>
      </c>
      <c r="H7" s="16"/>
    </row>
    <row r="8" s="3" customFormat="1" ht="37" customHeight="1" spans="1:8">
      <c r="A8" s="17"/>
      <c r="B8" s="11" t="s">
        <v>18</v>
      </c>
      <c r="C8" s="12" t="s">
        <v>12</v>
      </c>
      <c r="D8" s="13">
        <v>1</v>
      </c>
      <c r="E8" s="14">
        <v>120</v>
      </c>
      <c r="F8" s="8" t="s">
        <v>13</v>
      </c>
      <c r="G8" s="15">
        <v>29306.4</v>
      </c>
      <c r="H8" s="16"/>
    </row>
    <row r="9" s="3" customFormat="1" ht="37" customHeight="1" spans="1:8">
      <c r="A9" s="17"/>
      <c r="B9" s="18" t="s">
        <v>18</v>
      </c>
      <c r="C9" s="12" t="s">
        <v>15</v>
      </c>
      <c r="D9" s="13">
        <v>1</v>
      </c>
      <c r="E9" s="14">
        <v>7</v>
      </c>
      <c r="F9" s="8" t="s">
        <v>16</v>
      </c>
      <c r="G9" s="15">
        <v>342.86</v>
      </c>
      <c r="H9" s="16"/>
    </row>
    <row r="10" s="3" customFormat="1" ht="37" customHeight="1" spans="1:8">
      <c r="A10" s="17"/>
      <c r="B10" s="11" t="s">
        <v>19</v>
      </c>
      <c r="C10" s="12" t="s">
        <v>12</v>
      </c>
      <c r="D10" s="13">
        <v>1</v>
      </c>
      <c r="E10" s="14">
        <v>60</v>
      </c>
      <c r="F10" s="8" t="s">
        <v>13</v>
      </c>
      <c r="G10" s="15">
        <v>14653.2</v>
      </c>
      <c r="H10" s="16"/>
    </row>
    <row r="11" s="3" customFormat="1" ht="37" customHeight="1" spans="1:8">
      <c r="A11" s="17"/>
      <c r="B11" s="11" t="s">
        <v>19</v>
      </c>
      <c r="C11" s="12" t="s">
        <v>15</v>
      </c>
      <c r="D11" s="13">
        <v>1</v>
      </c>
      <c r="E11" s="14">
        <v>7</v>
      </c>
      <c r="F11" s="8" t="s">
        <v>16</v>
      </c>
      <c r="G11" s="15">
        <v>342.86</v>
      </c>
      <c r="H11" s="16"/>
    </row>
    <row r="12" s="3" customFormat="1" ht="37" customHeight="1" spans="1:8">
      <c r="A12" s="17"/>
      <c r="B12" s="19" t="s">
        <v>20</v>
      </c>
      <c r="C12" s="12" t="s">
        <v>12</v>
      </c>
      <c r="D12" s="13">
        <v>7</v>
      </c>
      <c r="E12" s="14">
        <v>60</v>
      </c>
      <c r="F12" s="8" t="s">
        <v>13</v>
      </c>
      <c r="G12" s="15">
        <v>102572.4</v>
      </c>
      <c r="H12" s="16"/>
    </row>
    <row r="13" s="3" customFormat="1" ht="37" customHeight="1" spans="1:8">
      <c r="A13" s="17"/>
      <c r="B13" s="19" t="s">
        <v>20</v>
      </c>
      <c r="C13" s="12" t="s">
        <v>15</v>
      </c>
      <c r="D13" s="13">
        <v>2</v>
      </c>
      <c r="E13" s="14">
        <v>7</v>
      </c>
      <c r="F13" s="8" t="s">
        <v>16</v>
      </c>
      <c r="G13" s="15">
        <v>685.72</v>
      </c>
      <c r="H13" s="16"/>
    </row>
    <row r="14" s="3" customFormat="1" ht="37" customHeight="1" spans="1:8">
      <c r="A14" s="17"/>
      <c r="B14" s="11" t="s">
        <v>21</v>
      </c>
      <c r="C14" s="12" t="s">
        <v>12</v>
      </c>
      <c r="D14" s="13">
        <v>2</v>
      </c>
      <c r="E14" s="14">
        <v>60</v>
      </c>
      <c r="F14" s="8" t="s">
        <v>13</v>
      </c>
      <c r="G14" s="15">
        <v>29306.4</v>
      </c>
      <c r="H14" s="16"/>
    </row>
    <row r="15" s="3" customFormat="1" ht="37" customHeight="1" spans="1:8">
      <c r="A15" s="17"/>
      <c r="B15" s="11" t="s">
        <v>21</v>
      </c>
      <c r="C15" s="12" t="s">
        <v>15</v>
      </c>
      <c r="D15" s="13">
        <v>2</v>
      </c>
      <c r="E15" s="14">
        <v>7</v>
      </c>
      <c r="F15" s="8" t="s">
        <v>16</v>
      </c>
      <c r="G15" s="15">
        <v>685.72</v>
      </c>
      <c r="H15" s="16"/>
    </row>
    <row r="16" s="3" customFormat="1" ht="37" customHeight="1" spans="1:8">
      <c r="A16" s="17"/>
      <c r="B16" s="18" t="s">
        <v>22</v>
      </c>
      <c r="C16" s="12" t="s">
        <v>12</v>
      </c>
      <c r="D16" s="13">
        <v>1</v>
      </c>
      <c r="E16" s="14">
        <v>60</v>
      </c>
      <c r="F16" s="8" t="s">
        <v>13</v>
      </c>
      <c r="G16" s="15">
        <v>14653.2</v>
      </c>
      <c r="H16" s="16"/>
    </row>
    <row r="17" s="3" customFormat="1" ht="37" customHeight="1" spans="1:8">
      <c r="A17" s="17"/>
      <c r="B17" s="20" t="s">
        <v>22</v>
      </c>
      <c r="C17" s="12" t="s">
        <v>15</v>
      </c>
      <c r="D17" s="13">
        <v>1</v>
      </c>
      <c r="E17" s="14">
        <v>7</v>
      </c>
      <c r="F17" s="8" t="s">
        <v>16</v>
      </c>
      <c r="G17" s="15">
        <v>342.86</v>
      </c>
      <c r="H17" s="16"/>
    </row>
    <row r="18" s="3" customFormat="1" ht="37" customHeight="1" spans="1:8">
      <c r="A18" s="17"/>
      <c r="B18" s="18" t="s">
        <v>23</v>
      </c>
      <c r="C18" s="12" t="s">
        <v>12</v>
      </c>
      <c r="D18" s="13">
        <v>2</v>
      </c>
      <c r="E18" s="14">
        <v>60</v>
      </c>
      <c r="F18" s="8" t="s">
        <v>13</v>
      </c>
      <c r="G18" s="15">
        <v>29306.4</v>
      </c>
      <c r="H18" s="16"/>
    </row>
    <row r="19" s="3" customFormat="1" ht="37" customHeight="1" spans="1:8">
      <c r="A19" s="17"/>
      <c r="B19" s="20" t="s">
        <v>23</v>
      </c>
      <c r="C19" s="12" t="s">
        <v>15</v>
      </c>
      <c r="D19" s="13">
        <v>2</v>
      </c>
      <c r="E19" s="14">
        <v>7</v>
      </c>
      <c r="F19" s="8" t="s">
        <v>16</v>
      </c>
      <c r="G19" s="15">
        <v>685.72</v>
      </c>
      <c r="H19" s="16"/>
    </row>
    <row r="20" s="3" customFormat="1" ht="37" customHeight="1" spans="1:8">
      <c r="A20" s="17"/>
      <c r="B20" s="20" t="s">
        <v>24</v>
      </c>
      <c r="C20" s="12" t="s">
        <v>12</v>
      </c>
      <c r="D20" s="13">
        <v>1</v>
      </c>
      <c r="E20" s="14">
        <v>60</v>
      </c>
      <c r="F20" s="8" t="s">
        <v>13</v>
      </c>
      <c r="G20" s="15">
        <v>14653.2</v>
      </c>
      <c r="H20" s="16"/>
    </row>
    <row r="21" s="3" customFormat="1" ht="37" customHeight="1" spans="1:8">
      <c r="A21" s="17"/>
      <c r="B21" s="20" t="s">
        <v>24</v>
      </c>
      <c r="C21" s="12" t="s">
        <v>15</v>
      </c>
      <c r="D21" s="13">
        <v>3</v>
      </c>
      <c r="E21" s="14">
        <v>7</v>
      </c>
      <c r="F21" s="8" t="s">
        <v>16</v>
      </c>
      <c r="G21" s="15">
        <v>1028.58</v>
      </c>
      <c r="H21" s="16"/>
    </row>
    <row r="22" s="3" customFormat="1" ht="37" customHeight="1" spans="1:8">
      <c r="A22" s="17"/>
      <c r="B22" s="18" t="s">
        <v>25</v>
      </c>
      <c r="C22" s="12" t="s">
        <v>12</v>
      </c>
      <c r="D22" s="13">
        <v>1</v>
      </c>
      <c r="E22" s="14">
        <v>60</v>
      </c>
      <c r="F22" s="8" t="s">
        <v>13</v>
      </c>
      <c r="G22" s="15">
        <v>14653.2</v>
      </c>
      <c r="H22" s="16"/>
    </row>
    <row r="23" s="3" customFormat="1" ht="37" customHeight="1" spans="1:8">
      <c r="A23" s="17"/>
      <c r="B23" s="20" t="s">
        <v>25</v>
      </c>
      <c r="C23" s="12" t="s">
        <v>15</v>
      </c>
      <c r="D23" s="13">
        <v>1</v>
      </c>
      <c r="E23" s="14">
        <v>7</v>
      </c>
      <c r="F23" s="8" t="s">
        <v>16</v>
      </c>
      <c r="G23" s="15">
        <v>342.86</v>
      </c>
      <c r="H23" s="16"/>
    </row>
    <row r="24" s="3" customFormat="1" ht="51" customHeight="1" spans="1:8">
      <c r="A24" s="17"/>
      <c r="B24" s="21" t="s">
        <v>26</v>
      </c>
      <c r="C24" s="12" t="s">
        <v>12</v>
      </c>
      <c r="D24" s="13">
        <v>1</v>
      </c>
      <c r="E24" s="14">
        <v>120</v>
      </c>
      <c r="F24" s="8" t="s">
        <v>13</v>
      </c>
      <c r="G24" s="15">
        <v>29306.4</v>
      </c>
      <c r="H24" s="16"/>
    </row>
    <row r="25" s="3" customFormat="1" ht="53" customHeight="1" spans="1:8">
      <c r="A25" s="17"/>
      <c r="B25" s="22" t="s">
        <v>26</v>
      </c>
      <c r="C25" s="12" t="s">
        <v>15</v>
      </c>
      <c r="D25" s="13">
        <v>2</v>
      </c>
      <c r="E25" s="14">
        <v>7</v>
      </c>
      <c r="F25" s="8" t="s">
        <v>16</v>
      </c>
      <c r="G25" s="15">
        <v>685.72</v>
      </c>
      <c r="H25" s="16"/>
    </row>
    <row r="26" s="3" customFormat="1" ht="37" customHeight="1" spans="1:8">
      <c r="A26" s="23"/>
      <c r="B26" s="24" t="s">
        <v>27</v>
      </c>
      <c r="C26" s="12"/>
      <c r="D26" s="13"/>
      <c r="E26" s="14"/>
      <c r="F26" s="8"/>
      <c r="G26" s="25">
        <f>SUM(G4:G25)</f>
        <v>357848.28</v>
      </c>
      <c r="H26" s="16"/>
    </row>
    <row r="27" s="3" customFormat="1" ht="54" customHeight="1" spans="1:8">
      <c r="A27" s="10" t="s">
        <v>28</v>
      </c>
      <c r="B27" s="26" t="s">
        <v>29</v>
      </c>
      <c r="C27" s="12" t="s">
        <v>12</v>
      </c>
      <c r="D27" s="13">
        <v>1</v>
      </c>
      <c r="E27" s="14">
        <v>180</v>
      </c>
      <c r="F27" s="8" t="s">
        <v>13</v>
      </c>
      <c r="G27" s="25">
        <v>43959.6</v>
      </c>
      <c r="H27" s="16"/>
    </row>
    <row r="28" s="3" customFormat="1" ht="53" customHeight="1" spans="1:8">
      <c r="A28" s="27"/>
      <c r="B28" s="26" t="s">
        <v>29</v>
      </c>
      <c r="C28" s="12" t="s">
        <v>12</v>
      </c>
      <c r="D28" s="13">
        <v>3</v>
      </c>
      <c r="E28" s="14">
        <v>120</v>
      </c>
      <c r="F28" s="8" t="s">
        <v>13</v>
      </c>
      <c r="G28" s="25">
        <v>87919.2</v>
      </c>
      <c r="H28" s="16"/>
    </row>
    <row r="29" s="3" customFormat="1" ht="37" customHeight="1" spans="1:8">
      <c r="A29" s="28"/>
      <c r="B29" s="24" t="s">
        <v>27</v>
      </c>
      <c r="C29" s="12"/>
      <c r="D29" s="13"/>
      <c r="E29" s="14"/>
      <c r="F29" s="8"/>
      <c r="G29" s="25">
        <f>SUM(G27:G28)</f>
        <v>131878.8</v>
      </c>
      <c r="H29" s="16"/>
    </row>
    <row r="30" s="3" customFormat="1" ht="37" customHeight="1" spans="1:8">
      <c r="A30" s="10" t="s">
        <v>30</v>
      </c>
      <c r="B30" s="24" t="s">
        <v>31</v>
      </c>
      <c r="C30" s="12" t="s">
        <v>12</v>
      </c>
      <c r="D30" s="13">
        <v>4</v>
      </c>
      <c r="E30" s="14">
        <v>60</v>
      </c>
      <c r="F30" s="8" t="s">
        <v>13</v>
      </c>
      <c r="G30" s="25">
        <v>58612.8</v>
      </c>
      <c r="H30" s="16"/>
    </row>
    <row r="31" s="3" customFormat="1" ht="48" customHeight="1" spans="1:8">
      <c r="A31" s="23"/>
      <c r="B31" s="24" t="s">
        <v>27</v>
      </c>
      <c r="C31" s="12"/>
      <c r="D31" s="13"/>
      <c r="E31" s="14"/>
      <c r="F31" s="8"/>
      <c r="G31" s="25">
        <v>58612.8</v>
      </c>
      <c r="H31" s="16"/>
    </row>
    <row r="32" s="3" customFormat="1" ht="37" customHeight="1" spans="1:8">
      <c r="A32" s="24" t="s">
        <v>32</v>
      </c>
      <c r="B32" s="29"/>
      <c r="C32" s="29"/>
      <c r="D32" s="30"/>
      <c r="E32" s="31"/>
      <c r="F32" s="16"/>
      <c r="G32" s="25">
        <f>G26+G29+G31</f>
        <v>548339.88</v>
      </c>
      <c r="H32" s="16"/>
    </row>
    <row r="33" s="1" customFormat="1" ht="37" customHeight="1" spans="1:8">
      <c r="A33" s="32" t="s">
        <v>33</v>
      </c>
      <c r="B33" s="32"/>
      <c r="C33" s="32"/>
      <c r="D33" s="32"/>
      <c r="E33" s="32"/>
      <c r="F33" s="32"/>
      <c r="G33" s="32"/>
      <c r="H33" s="32"/>
    </row>
    <row r="34" s="1" customFormat="1" ht="57" customHeight="1" spans="1:8">
      <c r="A34" s="32"/>
      <c r="B34" s="32"/>
      <c r="C34" s="32"/>
      <c r="D34" s="32"/>
      <c r="E34" s="32"/>
      <c r="F34" s="32"/>
      <c r="G34" s="32"/>
      <c r="H34" s="32"/>
    </row>
    <row r="35" s="1" customFormat="1" ht="24" customHeight="1" spans="1:8">
      <c r="A35" s="33" t="s">
        <v>34</v>
      </c>
      <c r="B35" s="33"/>
      <c r="C35" s="33"/>
      <c r="D35" s="33"/>
      <c r="E35" s="33"/>
      <c r="F35" s="33"/>
      <c r="G35" s="33"/>
      <c r="H35" s="33"/>
    </row>
    <row r="36" s="1" customFormat="1" ht="15" spans="1:5">
      <c r="A36" s="34"/>
      <c r="B36" s="34"/>
      <c r="C36" s="34"/>
      <c r="D36" s="34"/>
      <c r="E36" s="35"/>
    </row>
    <row r="37" s="1" customFormat="1" ht="18.75" spans="1:7">
      <c r="A37" s="34"/>
      <c r="B37" s="34"/>
      <c r="C37" s="34"/>
      <c r="D37" s="34"/>
      <c r="E37" s="35"/>
      <c r="G37" s="3"/>
    </row>
    <row r="38" s="1" customFormat="1" ht="15" spans="1:5">
      <c r="A38" s="34"/>
      <c r="B38" s="34"/>
      <c r="C38" s="34"/>
      <c r="D38" s="34"/>
      <c r="E38" s="35"/>
    </row>
    <row r="39" s="1" customFormat="1" ht="15" spans="1:5">
      <c r="A39" s="34"/>
      <c r="B39" s="34"/>
      <c r="C39" s="34"/>
      <c r="D39" s="34"/>
      <c r="E39" s="35"/>
    </row>
    <row r="40" s="1" customFormat="1" ht="15" spans="1:5">
      <c r="A40" s="34"/>
      <c r="B40" s="34"/>
      <c r="C40" s="34"/>
      <c r="D40" s="34"/>
      <c r="E40" s="35"/>
    </row>
  </sheetData>
  <mergeCells count="6">
    <mergeCell ref="A2:H2"/>
    <mergeCell ref="A35:H35"/>
    <mergeCell ref="A4:A26"/>
    <mergeCell ref="A27:A29"/>
    <mergeCell ref="A30:A31"/>
    <mergeCell ref="A33:H34"/>
  </mergeCells>
  <pageMargins left="0.75" right="0.75" top="1" bottom="1" header="0.511805555555556" footer="0.511805555555556"/>
  <pageSetup paperSize="9" scale="4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揭西发改局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zhang</cp:lastModifiedBy>
  <dcterms:created xsi:type="dcterms:W3CDTF">2022-09-09T02:26:00Z</dcterms:created>
  <dcterms:modified xsi:type="dcterms:W3CDTF">2023-12-08T01:00:25Z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87F2B63E5E124A2AA6AD8163BF1CC5F8_12</vt:lpwstr>
  </property>
</Properties>
</file>