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直接聘用" sheetId="42" r:id="rId1"/>
    <sheet name="公开招考" sheetId="39" r:id="rId2"/>
  </sheets>
  <definedNames>
    <definedName name="_xlnm.Print_Titles" localSheetId="1">公开招考!$1:$1</definedName>
    <definedName name="_xlnm._FilterDatabase" localSheetId="1" hidden="1">公开招考!$A$2:$P$2</definedName>
  </definedNames>
  <calcPr calcId="144525"/>
</workbook>
</file>

<file path=xl/sharedStrings.xml><?xml version="1.0" encoding="utf-8"?>
<sst xmlns="http://schemas.openxmlformats.org/spreadsheetml/2006/main" count="324">
  <si>
    <t>2019年揭西县公开招聘卫生专业技术人员拟聘用人员公示名单
（直接聘用）</t>
  </si>
  <si>
    <t>姓名</t>
  </si>
  <si>
    <t>身份证号</t>
  </si>
  <si>
    <t>性别</t>
  </si>
  <si>
    <t>学历</t>
  </si>
  <si>
    <t>毕业院校</t>
  </si>
  <si>
    <t>专业</t>
  </si>
  <si>
    <t>考生类别</t>
  </si>
  <si>
    <t>招聘单位</t>
  </si>
  <si>
    <t>招聘岗位</t>
  </si>
  <si>
    <t>岗位代码</t>
  </si>
  <si>
    <t>面试成绩</t>
  </si>
  <si>
    <t>面试成绩排名</t>
  </si>
  <si>
    <t>考试总成绩</t>
  </si>
  <si>
    <t>总成绩排名</t>
  </si>
  <si>
    <t>备注</t>
  </si>
  <si>
    <t>陈晓辉</t>
  </si>
  <si>
    <t>445222199505082416</t>
  </si>
  <si>
    <t>男</t>
  </si>
  <si>
    <t>本科</t>
  </si>
  <si>
    <t>嘉应学院</t>
  </si>
  <si>
    <t>临床医学</t>
  </si>
  <si>
    <t>直接聘用</t>
  </si>
  <si>
    <t>揭西县人民医院</t>
  </si>
  <si>
    <t>临床医生（医生类）</t>
  </si>
  <si>
    <t>林晓婷</t>
  </si>
  <si>
    <t>44522219960923404X</t>
  </si>
  <si>
    <t>女</t>
  </si>
  <si>
    <t>安微医科大学临床医学院</t>
  </si>
  <si>
    <t>黄佳伟</t>
  </si>
  <si>
    <t>445221199405161292</t>
  </si>
  <si>
    <t>河北医科大学临床学院</t>
  </si>
  <si>
    <t>官助朋</t>
  </si>
  <si>
    <t>445281199301045613</t>
  </si>
  <si>
    <t>长沙医学院</t>
  </si>
  <si>
    <t>马小涵</t>
  </si>
  <si>
    <t>370686199405038224</t>
  </si>
  <si>
    <t>潍坊医学院</t>
  </si>
  <si>
    <t>赖严甫</t>
  </si>
  <si>
    <t>445281199001265614</t>
  </si>
  <si>
    <t>彭志垦</t>
  </si>
  <si>
    <t>44522219951217081X</t>
  </si>
  <si>
    <t>广东医科大学</t>
  </si>
  <si>
    <t>麻醉学</t>
  </si>
  <si>
    <t>麻醉医生</t>
  </si>
  <si>
    <t>黄磊</t>
  </si>
  <si>
    <t>445222199511250017</t>
  </si>
  <si>
    <t>预防医学</t>
  </si>
  <si>
    <t>公共卫生医生</t>
  </si>
  <si>
    <t>林伟平</t>
  </si>
  <si>
    <t>445222198201192937</t>
  </si>
  <si>
    <t>石河子大学</t>
  </si>
  <si>
    <t>揭西县中医医院</t>
  </si>
  <si>
    <t>王志源</t>
  </si>
  <si>
    <t>142729199402180652</t>
  </si>
  <si>
    <t>山西医科大学晋祠学院</t>
  </si>
  <si>
    <t>刘燕</t>
  </si>
  <si>
    <t>142233199311086342</t>
  </si>
  <si>
    <t>陈凌霄</t>
  </si>
  <si>
    <t>411302199209133734</t>
  </si>
  <si>
    <t>昆明医科大学海源学院</t>
  </si>
  <si>
    <t>丁杨帆</t>
  </si>
  <si>
    <t>142729199503134217</t>
  </si>
  <si>
    <t>薛云生</t>
  </si>
  <si>
    <t>142328199301151213</t>
  </si>
  <si>
    <t>巫国辉</t>
  </si>
  <si>
    <t>445222198406103838</t>
  </si>
  <si>
    <t>广州医学院</t>
  </si>
  <si>
    <t>许银濒</t>
  </si>
  <si>
    <t>445222199508084038</t>
  </si>
  <si>
    <t>广西中医药大学赛恩斯新医药学院</t>
  </si>
  <si>
    <t>中医学</t>
  </si>
  <si>
    <t>中医医生（医生类）</t>
  </si>
  <si>
    <t>杨桓达</t>
  </si>
  <si>
    <t>445222199106072210</t>
  </si>
  <si>
    <t>广州中医药大学</t>
  </si>
  <si>
    <t>王小漫</t>
  </si>
  <si>
    <t>445222199509214527</t>
  </si>
  <si>
    <t>李添锦</t>
  </si>
  <si>
    <t>445221199404206217</t>
  </si>
  <si>
    <t>李梓滨</t>
  </si>
  <si>
    <t>445202199603142739</t>
  </si>
  <si>
    <t>吴潜</t>
  </si>
  <si>
    <t>445221199105205636</t>
  </si>
  <si>
    <t>江汉大学</t>
  </si>
  <si>
    <t>针灸推拿学</t>
  </si>
  <si>
    <t>杨家琳</t>
  </si>
  <si>
    <t>445202199508297724</t>
  </si>
  <si>
    <t>山东中医药大学</t>
  </si>
  <si>
    <t>张军</t>
  </si>
  <si>
    <t>622427199404075077</t>
  </si>
  <si>
    <t>山西中医药大学</t>
  </si>
  <si>
    <t>刘定福</t>
  </si>
  <si>
    <t>441424199409185538</t>
  </si>
  <si>
    <t>李佳鑫</t>
  </si>
  <si>
    <t>445222199303134556</t>
  </si>
  <si>
    <t>揭西县棉湖华侨医院</t>
  </si>
  <si>
    <t>林春辉</t>
  </si>
  <si>
    <t>445222199402073576</t>
  </si>
  <si>
    <t>肖海标</t>
  </si>
  <si>
    <t>46020019941220207X</t>
  </si>
  <si>
    <t>刘嘉伟</t>
  </si>
  <si>
    <t>445222199602260050</t>
  </si>
  <si>
    <t>卫生检验与检疫</t>
  </si>
  <si>
    <t>揭西县疾病预防控制中心</t>
  </si>
  <si>
    <t>卫生检验人员</t>
  </si>
  <si>
    <t>黄维维</t>
  </si>
  <si>
    <t>445222199506020073</t>
  </si>
  <si>
    <t>广东药科大学</t>
  </si>
  <si>
    <t>肖华杰</t>
  </si>
  <si>
    <t>445281199411103757</t>
  </si>
  <si>
    <t>揭西县金和镇中心卫生院</t>
  </si>
  <si>
    <t>2019年揭西县公开招聘卫生专业技术人员拟聘用人员公示名单
（公开招考）</t>
  </si>
  <si>
    <t>准考证号</t>
  </si>
  <si>
    <t>详细专业</t>
  </si>
  <si>
    <t>笔试成绩</t>
  </si>
  <si>
    <t>选择岗位</t>
  </si>
  <si>
    <t>201909001026</t>
  </si>
  <si>
    <t>邱亮豪</t>
  </si>
  <si>
    <t xml:space="preserve">男 </t>
  </si>
  <si>
    <t>445222199708021218</t>
  </si>
  <si>
    <t>大专毕业</t>
  </si>
  <si>
    <t>临床医学(C100101)</t>
  </si>
  <si>
    <t>揭西县上砂镇中心卫生院、揭西县五云镇卫生院、揭西县坪上镇卫生院、揭西县南山镇卫生院、揭西县灰寨镇中心卫生院、揭西县京溪园镇卫生院、揭西县五经富镇中心卫生院(县骨伤科医院）</t>
  </si>
  <si>
    <t>201917</t>
  </si>
  <si>
    <t>100.45</t>
  </si>
  <si>
    <t>揭西县坪上镇卫生院</t>
  </si>
  <si>
    <t>201909003011</t>
  </si>
  <si>
    <t>黄新发</t>
  </si>
  <si>
    <t>445222199304080019</t>
  </si>
  <si>
    <t>郑州澍青医学高等专科学校</t>
  </si>
  <si>
    <t>88.90</t>
  </si>
  <si>
    <t>揭西县五经富镇中心卫生院(县骨伤科医院）</t>
  </si>
  <si>
    <t>201909001023</t>
  </si>
  <si>
    <t>韩瑞豪</t>
  </si>
  <si>
    <t>44522219970329433x</t>
  </si>
  <si>
    <t>山东协和学院</t>
  </si>
  <si>
    <t>70.65</t>
  </si>
  <si>
    <t>揭西县五云镇卫生院</t>
  </si>
  <si>
    <t>201909003030</t>
  </si>
  <si>
    <t>吴雪婷</t>
  </si>
  <si>
    <t xml:space="preserve">女 </t>
  </si>
  <si>
    <t>445222199707023326</t>
  </si>
  <si>
    <t>揭西县大溪镇卫生院、揭西县钱坑镇卫生院、揭西县金和镇中心卫生院、揭西县凤江镇卫生院、揭西县东园镇卫生院、揭西县塔头镇卫生院</t>
  </si>
  <si>
    <t>201918</t>
  </si>
  <si>
    <t>93.00</t>
  </si>
  <si>
    <t>201909001025</t>
  </si>
  <si>
    <t>林慧彬</t>
  </si>
  <si>
    <t>445222199608253337</t>
  </si>
  <si>
    <t>岳阳职业技术学院</t>
  </si>
  <si>
    <t>87.15</t>
  </si>
  <si>
    <t>201909002029</t>
  </si>
  <si>
    <t>杨晓微</t>
  </si>
  <si>
    <t>445222199511153401</t>
  </si>
  <si>
    <t>肇庆医学高等专科学校</t>
  </si>
  <si>
    <t>94.25</t>
  </si>
  <si>
    <t>揭西县东园镇卫生院</t>
  </si>
  <si>
    <t>201909002028</t>
  </si>
  <si>
    <t>张佳鸿</t>
  </si>
  <si>
    <t>445221199411151015</t>
  </si>
  <si>
    <t>中医学(C100103)</t>
  </si>
  <si>
    <t>揭西县上砂镇中心卫生院、揭西县河婆街道社区卫生服务中心、揭西县五经富镇中心卫生院(县骨伤科医院）、揭西县钱坑镇卫生院、揭西县凤江镇卫生院、揭西县东园镇卫生院、揭西县塔头镇卫生院</t>
  </si>
  <si>
    <t>201919</t>
  </si>
  <si>
    <t>201909001005</t>
  </si>
  <si>
    <t>高家楠</t>
  </si>
  <si>
    <t>445222199503282449</t>
  </si>
  <si>
    <t>84.65</t>
  </si>
  <si>
    <t>揭西县河婆街道社区卫生服务中心</t>
  </si>
  <si>
    <t>201909002025</t>
  </si>
  <si>
    <t>刘佳瑜</t>
  </si>
  <si>
    <t>445222199505201825</t>
  </si>
  <si>
    <t>84.95</t>
  </si>
  <si>
    <t>揭西县塔头镇卫生院</t>
  </si>
  <si>
    <t>201909001017</t>
  </si>
  <si>
    <t>林锦源</t>
  </si>
  <si>
    <t>445222199603082938</t>
  </si>
  <si>
    <t>73.65</t>
  </si>
  <si>
    <t>揭西县凤江镇卫生院</t>
  </si>
  <si>
    <t>201909002013</t>
  </si>
  <si>
    <t>陈锐超</t>
  </si>
  <si>
    <t>44522219971023401X</t>
  </si>
  <si>
    <t>广东岭南职业技术学院</t>
  </si>
  <si>
    <t>康复治疗技术(C100301)</t>
  </si>
  <si>
    <t>揭西县河婆街道社区卫生服务中心、揭西县京溪园镇卫生院、揭西县钱坑镇卫生院、揭西县东园镇卫生院</t>
  </si>
  <si>
    <t>公共卫生人员（医生类）</t>
  </si>
  <si>
    <t>201920</t>
  </si>
  <si>
    <t>71.10</t>
  </si>
  <si>
    <t>揭西县钱坑镇卫生院</t>
  </si>
  <si>
    <t>201909002015</t>
  </si>
  <si>
    <t>蔡梦瑶</t>
  </si>
  <si>
    <t>445222199508060028</t>
  </si>
  <si>
    <t>70.60</t>
  </si>
  <si>
    <t>201909001010</t>
  </si>
  <si>
    <t>李润能</t>
  </si>
  <si>
    <t>445222199807130030</t>
  </si>
  <si>
    <t>清远职业技术学院</t>
  </si>
  <si>
    <t>68.00</t>
  </si>
  <si>
    <t>揭西县京溪园镇卫生院</t>
  </si>
  <si>
    <t>201909001011</t>
  </si>
  <si>
    <t>蔡毅</t>
  </si>
  <si>
    <t>445222199711200014</t>
  </si>
  <si>
    <t>医学影像技术(C100203)</t>
  </si>
  <si>
    <t>揭西县上砂镇中心卫生院、揭西县凤江镇卫生院、揭西县塔头镇卫生院</t>
  </si>
  <si>
    <t>影像人员（医技类）</t>
  </si>
  <si>
    <t>201921</t>
  </si>
  <si>
    <t>68.90</t>
  </si>
  <si>
    <t>201909003028</t>
  </si>
  <si>
    <t>林舒仪</t>
  </si>
  <si>
    <t>445222199712102926</t>
  </si>
  <si>
    <t>广州卫生职业技术学院</t>
  </si>
  <si>
    <t>药学(C100901)</t>
  </si>
  <si>
    <t>揭西县坪上镇卫生院、揭西县五经富镇中心卫生院(县骨伤科医院）、揭西县钱坑镇卫生院、揭西县金和镇中心卫生院</t>
  </si>
  <si>
    <t>药学人员（医技类）</t>
  </si>
  <si>
    <t>201922</t>
  </si>
  <si>
    <t>92.55</t>
  </si>
  <si>
    <t>201909003019</t>
  </si>
  <si>
    <t>刘婷</t>
  </si>
  <si>
    <t>445222199609220027</t>
  </si>
  <si>
    <t>揭阳职业技术学院</t>
  </si>
  <si>
    <t>91.20</t>
  </si>
  <si>
    <t>201909003012</t>
  </si>
  <si>
    <t>李漫琪</t>
  </si>
  <si>
    <t>445222199611033183</t>
  </si>
  <si>
    <t>惠州卫生职业技术学院</t>
  </si>
  <si>
    <t>86.85</t>
  </si>
  <si>
    <t>201909002027</t>
  </si>
  <si>
    <t>李春瑜</t>
  </si>
  <si>
    <t>445222199202220041</t>
  </si>
  <si>
    <t>81.90</t>
  </si>
  <si>
    <t>201909001016</t>
  </si>
  <si>
    <t>黄烨俊</t>
  </si>
  <si>
    <t>445222199107211657</t>
  </si>
  <si>
    <t>大学本科毕业</t>
  </si>
  <si>
    <t>医学检验技术(B100401)</t>
  </si>
  <si>
    <t>揭西县五云镇卫生院、揭西县坪上镇卫生院、揭西县南山镇卫生院、揭西县东园镇卫生院</t>
  </si>
  <si>
    <t>检验人员（医技类）</t>
  </si>
  <si>
    <t>201923</t>
  </si>
  <si>
    <t>89.40</t>
  </si>
  <si>
    <t>201909002021</t>
  </si>
  <si>
    <t>蔡琳</t>
  </si>
  <si>
    <t>445222199608100082</t>
  </si>
  <si>
    <t>93.40</t>
  </si>
  <si>
    <t>201909003021</t>
  </si>
  <si>
    <t>杨小旋</t>
  </si>
  <si>
    <t>445222199709013842</t>
  </si>
  <si>
    <t>广东茂名健康职业学院</t>
  </si>
  <si>
    <t>医学检验技术(C100201)</t>
  </si>
  <si>
    <t>91.40</t>
  </si>
  <si>
    <t>201909003029</t>
  </si>
  <si>
    <t>韩洁冰</t>
  </si>
  <si>
    <t>445222199703204349</t>
  </si>
  <si>
    <t>揭西县南山镇卫生院</t>
  </si>
  <si>
    <t>递补</t>
  </si>
  <si>
    <t>201909002011</t>
  </si>
  <si>
    <t>李晓嘉</t>
  </si>
  <si>
    <t>445222199811154529</t>
  </si>
  <si>
    <t>助产(C100402)</t>
  </si>
  <si>
    <t>揭西县人民医院、揭西县妇幼保健计划生育服务中心（县妇幼保健院）</t>
  </si>
  <si>
    <t>护理人员（医技类）</t>
  </si>
  <si>
    <t>201924</t>
  </si>
  <si>
    <t>101.95</t>
  </si>
  <si>
    <t>201909002030</t>
  </si>
  <si>
    <t>李锡丽</t>
  </si>
  <si>
    <t>445222199901223145</t>
  </si>
  <si>
    <t>护理(C100401)</t>
  </si>
  <si>
    <t>102.80</t>
  </si>
  <si>
    <t>201909002006</t>
  </si>
  <si>
    <t>贝宝珍</t>
  </si>
  <si>
    <t>44522219980227166X</t>
  </si>
  <si>
    <t>96.00</t>
  </si>
  <si>
    <t>201909003016</t>
  </si>
  <si>
    <t>刘嘉旖</t>
  </si>
  <si>
    <t>445222199708280041</t>
  </si>
  <si>
    <t>94.40</t>
  </si>
  <si>
    <t>201909001009</t>
  </si>
  <si>
    <t>张敬</t>
  </si>
  <si>
    <t>445222199501024358</t>
  </si>
  <si>
    <t>91.80</t>
  </si>
  <si>
    <t>201909001004</t>
  </si>
  <si>
    <t>李斯瑜</t>
  </si>
  <si>
    <t>445222199802144329</t>
  </si>
  <si>
    <t>89.00</t>
  </si>
  <si>
    <t>揭西县妇幼保健计划生育服务中心（县妇幼保健院）</t>
  </si>
  <si>
    <t>201909001001</t>
  </si>
  <si>
    <t>吴纯鑫</t>
  </si>
  <si>
    <t>44522219940802402x</t>
  </si>
  <si>
    <t>揭西县中医医院、揭西县棉湖华侨医院</t>
  </si>
  <si>
    <t>201925</t>
  </si>
  <si>
    <t>96.95</t>
  </si>
  <si>
    <t>201909003002</t>
  </si>
  <si>
    <t>陈佳琳</t>
  </si>
  <si>
    <t>445222199903140327</t>
  </si>
  <si>
    <t>91.55</t>
  </si>
  <si>
    <t>201909002020</t>
  </si>
  <si>
    <t>林瑜涣</t>
  </si>
  <si>
    <t>445222199812203345</t>
  </si>
  <si>
    <t>89.70</t>
  </si>
  <si>
    <t>201909003025</t>
  </si>
  <si>
    <t>王洁萍</t>
  </si>
  <si>
    <t>445222199602044526</t>
  </si>
  <si>
    <t>100.40</t>
  </si>
  <si>
    <t>201909003009</t>
  </si>
  <si>
    <t>王旭丽</t>
  </si>
  <si>
    <t>445222199708024523</t>
  </si>
  <si>
    <t>92.75</t>
  </si>
  <si>
    <t>201909001019</t>
  </si>
  <si>
    <t>吴桂枝</t>
  </si>
  <si>
    <t>445222199705303826</t>
  </si>
  <si>
    <t>韶关学院</t>
  </si>
  <si>
    <t>88.15</t>
  </si>
  <si>
    <t>201909002018</t>
  </si>
  <si>
    <t>陈英敏</t>
  </si>
  <si>
    <t>445222199611173346</t>
  </si>
  <si>
    <t>74.30</t>
  </si>
  <si>
    <t>201909003023</t>
  </si>
  <si>
    <t>林洁仪</t>
  </si>
  <si>
    <t>445222199605023341</t>
  </si>
  <si>
    <t>揭西县上砂镇中心卫生院、揭西县五经富镇中心卫生院(县骨伤科医院）、揭西县金和镇中心卫生院</t>
  </si>
  <si>
    <t>201926</t>
  </si>
  <si>
    <t>94.45</t>
  </si>
  <si>
    <t>201909001029</t>
  </si>
  <si>
    <t>陈瑜玲</t>
  </si>
  <si>
    <t>44522219950722246X</t>
  </si>
  <si>
    <t>74.50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</si>
</sst>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_ "/>
    <numFmt numFmtId="44" formatCode="_ &quot;￥&quot;* #,##0.00_ ;_ &quot;￥&quot;* \-#,##0.00_ ;_ &quot;￥&quot;* &quot;-&quot;??_ ;_ @_ "/>
    <numFmt numFmtId="177" formatCode="0.00_ "/>
    <numFmt numFmtId="178" formatCode="0_ "/>
  </numFmts>
  <fonts count="30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24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6" fillId="0" borderId="0" xfId="0" applyNumberFormat="1" applyFont="1" applyAlignment="1">
      <alignment vertical="center" wrapText="1"/>
    </xf>
    <xf numFmtId="177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9"/>
  <sheetViews>
    <sheetView workbookViewId="0">
      <selection activeCell="A1" sqref="A1:O1"/>
    </sheetView>
  </sheetViews>
  <sheetFormatPr defaultColWidth="9" defaultRowHeight="13.5"/>
  <cols>
    <col min="1" max="1" width="6.89166666666667" style="19" customWidth="1"/>
    <col min="2" max="2" width="19" style="19" customWidth="1"/>
    <col min="3" max="3" width="5.125" style="19" customWidth="1"/>
    <col min="4" max="4" width="5.10833333333333" style="19" customWidth="1"/>
    <col min="5" max="5" width="18.875" style="2" customWidth="1"/>
    <col min="6" max="6" width="8.375" style="19" customWidth="1"/>
    <col min="7" max="7" width="8.875" style="19" customWidth="1"/>
    <col min="8" max="8" width="15.225" style="19" customWidth="1"/>
    <col min="9" max="9" width="10.875" style="19" customWidth="1"/>
    <col min="10" max="10" width="9.225" style="19" customWidth="1"/>
    <col min="11" max="11" width="8.625" style="20" customWidth="1"/>
    <col min="12" max="12" width="9.375" style="19" customWidth="1"/>
    <col min="13" max="13" width="8.775" style="20" customWidth="1"/>
    <col min="14" max="14" width="6.875" style="19" customWidth="1"/>
    <col min="15" max="15" width="4.75" style="19" customWidth="1"/>
    <col min="16" max="16384" width="9" style="19"/>
  </cols>
  <sheetData>
    <row r="1" s="19" customFormat="1" ht="62" customHeight="1" spans="1:23">
      <c r="A1" s="21" t="s">
        <v>0</v>
      </c>
      <c r="B1" s="21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33"/>
      <c r="Q1" s="33"/>
      <c r="R1" s="33"/>
      <c r="S1" s="33"/>
      <c r="T1" s="39"/>
      <c r="U1" s="33"/>
      <c r="V1" s="33"/>
      <c r="W1" s="33"/>
    </row>
    <row r="2" s="19" customFormat="1" ht="33" customHeight="1" spans="1:15">
      <c r="A2" s="23" t="s">
        <v>1</v>
      </c>
      <c r="B2" s="23" t="s">
        <v>2</v>
      </c>
      <c r="C2" s="23" t="s">
        <v>3</v>
      </c>
      <c r="D2" s="23" t="s">
        <v>4</v>
      </c>
      <c r="E2" s="9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34" t="s">
        <v>11</v>
      </c>
      <c r="L2" s="23" t="s">
        <v>12</v>
      </c>
      <c r="M2" s="34" t="s">
        <v>13</v>
      </c>
      <c r="N2" s="23" t="s">
        <v>14</v>
      </c>
      <c r="O2" s="23" t="s">
        <v>15</v>
      </c>
    </row>
    <row r="3" s="19" customFormat="1" ht="33" customHeight="1" spans="1:15">
      <c r="A3" s="24" t="s">
        <v>16</v>
      </c>
      <c r="B3" s="25" t="s">
        <v>17</v>
      </c>
      <c r="C3" s="24" t="s">
        <v>18</v>
      </c>
      <c r="D3" s="24" t="s">
        <v>19</v>
      </c>
      <c r="E3" s="24" t="s">
        <v>20</v>
      </c>
      <c r="F3" s="24" t="s">
        <v>21</v>
      </c>
      <c r="G3" s="26" t="s">
        <v>22</v>
      </c>
      <c r="H3" s="24" t="s">
        <v>23</v>
      </c>
      <c r="I3" s="11" t="s">
        <v>24</v>
      </c>
      <c r="J3" s="35">
        <v>201901</v>
      </c>
      <c r="K3" s="36">
        <v>79.85</v>
      </c>
      <c r="L3" s="35">
        <v>1</v>
      </c>
      <c r="M3" s="36">
        <v>79.85</v>
      </c>
      <c r="N3" s="35">
        <v>1</v>
      </c>
      <c r="O3" s="37"/>
    </row>
    <row r="4" s="19" customFormat="1" ht="33" customHeight="1" spans="1:15">
      <c r="A4" s="24" t="s">
        <v>25</v>
      </c>
      <c r="B4" s="25" t="s">
        <v>26</v>
      </c>
      <c r="C4" s="24" t="s">
        <v>27</v>
      </c>
      <c r="D4" s="24" t="s">
        <v>19</v>
      </c>
      <c r="E4" s="24" t="s">
        <v>28</v>
      </c>
      <c r="F4" s="24" t="s">
        <v>21</v>
      </c>
      <c r="G4" s="26" t="s">
        <v>22</v>
      </c>
      <c r="H4" s="24" t="s">
        <v>23</v>
      </c>
      <c r="I4" s="11" t="s">
        <v>24</v>
      </c>
      <c r="J4" s="35">
        <v>201901</v>
      </c>
      <c r="K4" s="36">
        <v>77.7</v>
      </c>
      <c r="L4" s="35">
        <v>2</v>
      </c>
      <c r="M4" s="36">
        <v>77.7</v>
      </c>
      <c r="N4" s="35">
        <v>2</v>
      </c>
      <c r="O4" s="37"/>
    </row>
    <row r="5" s="19" customFormat="1" ht="33" customHeight="1" spans="1:15">
      <c r="A5" s="24" t="s">
        <v>29</v>
      </c>
      <c r="B5" s="25" t="s">
        <v>30</v>
      </c>
      <c r="C5" s="24" t="s">
        <v>18</v>
      </c>
      <c r="D5" s="24" t="s">
        <v>19</v>
      </c>
      <c r="E5" s="24" t="s">
        <v>31</v>
      </c>
      <c r="F5" s="24" t="s">
        <v>21</v>
      </c>
      <c r="G5" s="26" t="s">
        <v>22</v>
      </c>
      <c r="H5" s="24" t="s">
        <v>23</v>
      </c>
      <c r="I5" s="11" t="s">
        <v>24</v>
      </c>
      <c r="J5" s="35">
        <v>201901</v>
      </c>
      <c r="K5" s="36">
        <v>75.95</v>
      </c>
      <c r="L5" s="35">
        <v>3</v>
      </c>
      <c r="M5" s="36">
        <v>75.95</v>
      </c>
      <c r="N5" s="35">
        <v>3</v>
      </c>
      <c r="O5" s="37"/>
    </row>
    <row r="6" s="19" customFormat="1" ht="33" customHeight="1" spans="1:15">
      <c r="A6" s="24" t="s">
        <v>32</v>
      </c>
      <c r="B6" s="25" t="s">
        <v>33</v>
      </c>
      <c r="C6" s="24" t="s">
        <v>18</v>
      </c>
      <c r="D6" s="24" t="s">
        <v>19</v>
      </c>
      <c r="E6" s="24" t="s">
        <v>34</v>
      </c>
      <c r="F6" s="24" t="s">
        <v>21</v>
      </c>
      <c r="G6" s="26" t="s">
        <v>22</v>
      </c>
      <c r="H6" s="24" t="s">
        <v>23</v>
      </c>
      <c r="I6" s="11" t="s">
        <v>24</v>
      </c>
      <c r="J6" s="35">
        <v>201901</v>
      </c>
      <c r="K6" s="36">
        <v>75.75</v>
      </c>
      <c r="L6" s="35">
        <v>4</v>
      </c>
      <c r="M6" s="36">
        <v>75.75</v>
      </c>
      <c r="N6" s="35">
        <v>4</v>
      </c>
      <c r="O6" s="37"/>
    </row>
    <row r="7" s="19" customFormat="1" ht="33" customHeight="1" spans="1:15">
      <c r="A7" s="24" t="s">
        <v>35</v>
      </c>
      <c r="B7" s="25" t="s">
        <v>36</v>
      </c>
      <c r="C7" s="24" t="s">
        <v>27</v>
      </c>
      <c r="D7" s="24" t="s">
        <v>19</v>
      </c>
      <c r="E7" s="24" t="s">
        <v>37</v>
      </c>
      <c r="F7" s="24" t="s">
        <v>21</v>
      </c>
      <c r="G7" s="26" t="s">
        <v>22</v>
      </c>
      <c r="H7" s="24" t="s">
        <v>23</v>
      </c>
      <c r="I7" s="11" t="s">
        <v>24</v>
      </c>
      <c r="J7" s="35">
        <v>201901</v>
      </c>
      <c r="K7" s="36">
        <v>75.1</v>
      </c>
      <c r="L7" s="35">
        <v>5</v>
      </c>
      <c r="M7" s="36">
        <v>75.1</v>
      </c>
      <c r="N7" s="35">
        <v>5</v>
      </c>
      <c r="O7" s="37"/>
    </row>
    <row r="8" s="19" customFormat="1" ht="33" customHeight="1" spans="1:15">
      <c r="A8" s="24" t="s">
        <v>38</v>
      </c>
      <c r="B8" s="25" t="s">
        <v>39</v>
      </c>
      <c r="C8" s="24" t="s">
        <v>18</v>
      </c>
      <c r="D8" s="24" t="s">
        <v>19</v>
      </c>
      <c r="E8" s="24" t="s">
        <v>31</v>
      </c>
      <c r="F8" s="24" t="s">
        <v>21</v>
      </c>
      <c r="G8" s="26" t="s">
        <v>22</v>
      </c>
      <c r="H8" s="24" t="s">
        <v>23</v>
      </c>
      <c r="I8" s="11" t="s">
        <v>24</v>
      </c>
      <c r="J8" s="35">
        <v>201901</v>
      </c>
      <c r="K8" s="36">
        <v>72.95</v>
      </c>
      <c r="L8" s="35">
        <v>6</v>
      </c>
      <c r="M8" s="36">
        <v>72.95</v>
      </c>
      <c r="N8" s="35">
        <v>6</v>
      </c>
      <c r="O8" s="37"/>
    </row>
    <row r="9" s="19" customFormat="1" ht="33" customHeight="1" spans="1:15">
      <c r="A9" s="23" t="s">
        <v>1</v>
      </c>
      <c r="B9" s="23" t="s">
        <v>2</v>
      </c>
      <c r="C9" s="23" t="s">
        <v>3</v>
      </c>
      <c r="D9" s="23" t="s">
        <v>4</v>
      </c>
      <c r="E9" s="9" t="s">
        <v>5</v>
      </c>
      <c r="F9" s="23" t="s">
        <v>6</v>
      </c>
      <c r="G9" s="23" t="s">
        <v>7</v>
      </c>
      <c r="H9" s="23" t="s">
        <v>8</v>
      </c>
      <c r="I9" s="23" t="s">
        <v>9</v>
      </c>
      <c r="J9" s="23" t="s">
        <v>10</v>
      </c>
      <c r="K9" s="34" t="s">
        <v>11</v>
      </c>
      <c r="L9" s="23" t="s">
        <v>12</v>
      </c>
      <c r="M9" s="34" t="s">
        <v>13</v>
      </c>
      <c r="N9" s="23" t="s">
        <v>14</v>
      </c>
      <c r="O9" s="23" t="s">
        <v>15</v>
      </c>
    </row>
    <row r="10" s="19" customFormat="1" ht="33" customHeight="1" spans="1:15">
      <c r="A10" s="24" t="s">
        <v>40</v>
      </c>
      <c r="B10" s="25" t="s">
        <v>41</v>
      </c>
      <c r="C10" s="24" t="s">
        <v>18</v>
      </c>
      <c r="D10" s="24" t="s">
        <v>19</v>
      </c>
      <c r="E10" s="27" t="s">
        <v>42</v>
      </c>
      <c r="F10" s="24" t="s">
        <v>43</v>
      </c>
      <c r="G10" s="26" t="s">
        <v>22</v>
      </c>
      <c r="H10" s="24" t="s">
        <v>23</v>
      </c>
      <c r="I10" s="11" t="s">
        <v>44</v>
      </c>
      <c r="J10" s="26">
        <v>201909</v>
      </c>
      <c r="K10" s="38">
        <v>79.05</v>
      </c>
      <c r="L10" s="26">
        <v>1</v>
      </c>
      <c r="M10" s="38">
        <v>79.05</v>
      </c>
      <c r="N10" s="26">
        <v>1</v>
      </c>
      <c r="O10" s="37"/>
    </row>
    <row r="11" s="19" customFormat="1" ht="33" customHeight="1" spans="1:15">
      <c r="A11" s="23" t="s">
        <v>1</v>
      </c>
      <c r="B11" s="23" t="s">
        <v>2</v>
      </c>
      <c r="C11" s="23" t="s">
        <v>3</v>
      </c>
      <c r="D11" s="23" t="s">
        <v>4</v>
      </c>
      <c r="E11" s="9" t="s">
        <v>5</v>
      </c>
      <c r="F11" s="23" t="s">
        <v>6</v>
      </c>
      <c r="G11" s="23" t="s">
        <v>7</v>
      </c>
      <c r="H11" s="23" t="s">
        <v>8</v>
      </c>
      <c r="I11" s="23" t="s">
        <v>9</v>
      </c>
      <c r="J11" s="23" t="s">
        <v>10</v>
      </c>
      <c r="K11" s="34" t="s">
        <v>11</v>
      </c>
      <c r="L11" s="23" t="s">
        <v>12</v>
      </c>
      <c r="M11" s="34" t="s">
        <v>13</v>
      </c>
      <c r="N11" s="23" t="s">
        <v>14</v>
      </c>
      <c r="O11" s="23" t="s">
        <v>15</v>
      </c>
    </row>
    <row r="12" s="19" customFormat="1" ht="33" customHeight="1" spans="1:15">
      <c r="A12" s="24" t="s">
        <v>45</v>
      </c>
      <c r="B12" s="25" t="s">
        <v>46</v>
      </c>
      <c r="C12" s="24" t="s">
        <v>18</v>
      </c>
      <c r="D12" s="24" t="s">
        <v>19</v>
      </c>
      <c r="E12" s="27" t="s">
        <v>42</v>
      </c>
      <c r="F12" s="24" t="s">
        <v>47</v>
      </c>
      <c r="G12" s="26" t="s">
        <v>22</v>
      </c>
      <c r="H12" s="24" t="s">
        <v>23</v>
      </c>
      <c r="I12" s="11" t="s">
        <v>48</v>
      </c>
      <c r="J12" s="26">
        <v>201910</v>
      </c>
      <c r="K12" s="38">
        <v>77.8</v>
      </c>
      <c r="L12" s="26">
        <v>1</v>
      </c>
      <c r="M12" s="38">
        <v>77.8</v>
      </c>
      <c r="N12" s="26">
        <v>1</v>
      </c>
      <c r="O12" s="37"/>
    </row>
    <row r="13" s="19" customFormat="1" ht="33" customHeight="1" spans="1:15">
      <c r="A13" s="23" t="s">
        <v>1</v>
      </c>
      <c r="B13" s="23" t="s">
        <v>2</v>
      </c>
      <c r="C13" s="23" t="s">
        <v>3</v>
      </c>
      <c r="D13" s="23" t="s">
        <v>4</v>
      </c>
      <c r="E13" s="9" t="s">
        <v>5</v>
      </c>
      <c r="F13" s="23" t="s">
        <v>6</v>
      </c>
      <c r="G13" s="23" t="s">
        <v>7</v>
      </c>
      <c r="H13" s="23" t="s">
        <v>8</v>
      </c>
      <c r="I13" s="23" t="s">
        <v>9</v>
      </c>
      <c r="J13" s="23" t="s">
        <v>10</v>
      </c>
      <c r="K13" s="34" t="s">
        <v>11</v>
      </c>
      <c r="L13" s="23" t="s">
        <v>12</v>
      </c>
      <c r="M13" s="34" t="s">
        <v>13</v>
      </c>
      <c r="N13" s="23" t="s">
        <v>14</v>
      </c>
      <c r="O13" s="23" t="s">
        <v>15</v>
      </c>
    </row>
    <row r="14" s="19" customFormat="1" ht="33" customHeight="1" spans="1:15">
      <c r="A14" s="28" t="s">
        <v>49</v>
      </c>
      <c r="B14" s="29" t="s">
        <v>50</v>
      </c>
      <c r="C14" s="28" t="s">
        <v>18</v>
      </c>
      <c r="D14" s="28" t="s">
        <v>19</v>
      </c>
      <c r="E14" s="30" t="s">
        <v>51</v>
      </c>
      <c r="F14" s="28" t="s">
        <v>21</v>
      </c>
      <c r="G14" s="26" t="s">
        <v>22</v>
      </c>
      <c r="H14" s="24" t="s">
        <v>52</v>
      </c>
      <c r="I14" s="11" t="s">
        <v>24</v>
      </c>
      <c r="J14" s="26">
        <v>201902</v>
      </c>
      <c r="K14" s="38">
        <v>77.35</v>
      </c>
      <c r="L14" s="26">
        <v>1</v>
      </c>
      <c r="M14" s="38">
        <v>77.35</v>
      </c>
      <c r="N14" s="26">
        <v>1</v>
      </c>
      <c r="O14" s="37"/>
    </row>
    <row r="15" s="19" customFormat="1" ht="33" customHeight="1" spans="1:15">
      <c r="A15" s="28" t="s">
        <v>53</v>
      </c>
      <c r="B15" s="29" t="s">
        <v>54</v>
      </c>
      <c r="C15" s="28" t="s">
        <v>18</v>
      </c>
      <c r="D15" s="28" t="s">
        <v>19</v>
      </c>
      <c r="E15" s="30" t="s">
        <v>55</v>
      </c>
      <c r="F15" s="28" t="s">
        <v>21</v>
      </c>
      <c r="G15" s="26" t="s">
        <v>22</v>
      </c>
      <c r="H15" s="24" t="s">
        <v>52</v>
      </c>
      <c r="I15" s="11" t="s">
        <v>24</v>
      </c>
      <c r="J15" s="26">
        <v>201902</v>
      </c>
      <c r="K15" s="38">
        <v>76.95</v>
      </c>
      <c r="L15" s="26">
        <v>2</v>
      </c>
      <c r="M15" s="38">
        <v>76.95</v>
      </c>
      <c r="N15" s="26">
        <v>2</v>
      </c>
      <c r="O15" s="37"/>
    </row>
    <row r="16" s="19" customFormat="1" ht="33" customHeight="1" spans="1:15">
      <c r="A16" s="28" t="s">
        <v>56</v>
      </c>
      <c r="B16" s="29" t="s">
        <v>57</v>
      </c>
      <c r="C16" s="28" t="s">
        <v>27</v>
      </c>
      <c r="D16" s="28" t="s">
        <v>19</v>
      </c>
      <c r="E16" s="30" t="s">
        <v>55</v>
      </c>
      <c r="F16" s="28" t="s">
        <v>21</v>
      </c>
      <c r="G16" s="26" t="s">
        <v>22</v>
      </c>
      <c r="H16" s="24" t="s">
        <v>52</v>
      </c>
      <c r="I16" s="11" t="s">
        <v>24</v>
      </c>
      <c r="J16" s="26">
        <v>201902</v>
      </c>
      <c r="K16" s="38">
        <v>76.5</v>
      </c>
      <c r="L16" s="26">
        <v>3</v>
      </c>
      <c r="M16" s="38">
        <v>76.5</v>
      </c>
      <c r="N16" s="26">
        <v>3</v>
      </c>
      <c r="O16" s="37"/>
    </row>
    <row r="17" s="19" customFormat="1" ht="33" customHeight="1" spans="1:15">
      <c r="A17" s="28" t="s">
        <v>58</v>
      </c>
      <c r="B17" s="29" t="s">
        <v>59</v>
      </c>
      <c r="C17" s="28" t="s">
        <v>18</v>
      </c>
      <c r="D17" s="28" t="s">
        <v>19</v>
      </c>
      <c r="E17" s="30" t="s">
        <v>60</v>
      </c>
      <c r="F17" s="28" t="s">
        <v>21</v>
      </c>
      <c r="G17" s="26" t="s">
        <v>22</v>
      </c>
      <c r="H17" s="24" t="s">
        <v>52</v>
      </c>
      <c r="I17" s="11" t="s">
        <v>24</v>
      </c>
      <c r="J17" s="26">
        <v>201902</v>
      </c>
      <c r="K17" s="38">
        <v>75.1</v>
      </c>
      <c r="L17" s="26">
        <v>4</v>
      </c>
      <c r="M17" s="38">
        <v>75.1</v>
      </c>
      <c r="N17" s="26">
        <v>4</v>
      </c>
      <c r="O17" s="37"/>
    </row>
    <row r="18" s="19" customFormat="1" ht="33" customHeight="1" spans="1:15">
      <c r="A18" s="28" t="s">
        <v>61</v>
      </c>
      <c r="B18" s="29" t="s">
        <v>62</v>
      </c>
      <c r="C18" s="28" t="s">
        <v>18</v>
      </c>
      <c r="D18" s="28" t="s">
        <v>19</v>
      </c>
      <c r="E18" s="30" t="s">
        <v>55</v>
      </c>
      <c r="F18" s="28" t="s">
        <v>21</v>
      </c>
      <c r="G18" s="26" t="s">
        <v>22</v>
      </c>
      <c r="H18" s="24" t="s">
        <v>52</v>
      </c>
      <c r="I18" s="11" t="s">
        <v>24</v>
      </c>
      <c r="J18" s="26">
        <v>201902</v>
      </c>
      <c r="K18" s="38">
        <v>74.8</v>
      </c>
      <c r="L18" s="26">
        <v>5</v>
      </c>
      <c r="M18" s="38">
        <v>74.8</v>
      </c>
      <c r="N18" s="26">
        <v>5</v>
      </c>
      <c r="O18" s="37"/>
    </row>
    <row r="19" s="19" customFormat="1" ht="33" customHeight="1" spans="1:15">
      <c r="A19" s="28" t="s">
        <v>63</v>
      </c>
      <c r="B19" s="29" t="s">
        <v>64</v>
      </c>
      <c r="C19" s="28" t="s">
        <v>18</v>
      </c>
      <c r="D19" s="28" t="s">
        <v>19</v>
      </c>
      <c r="E19" s="30" t="s">
        <v>55</v>
      </c>
      <c r="F19" s="28" t="s">
        <v>21</v>
      </c>
      <c r="G19" s="26" t="s">
        <v>22</v>
      </c>
      <c r="H19" s="24" t="s">
        <v>52</v>
      </c>
      <c r="I19" s="11" t="s">
        <v>24</v>
      </c>
      <c r="J19" s="26">
        <v>201902</v>
      </c>
      <c r="K19" s="38">
        <v>70.3</v>
      </c>
      <c r="L19" s="26">
        <v>6</v>
      </c>
      <c r="M19" s="38">
        <v>70.3</v>
      </c>
      <c r="N19" s="26">
        <v>6</v>
      </c>
      <c r="O19" s="37"/>
    </row>
    <row r="20" s="19" customFormat="1" ht="33" customHeight="1" spans="1:15">
      <c r="A20" s="28" t="s">
        <v>65</v>
      </c>
      <c r="B20" s="29" t="s">
        <v>66</v>
      </c>
      <c r="C20" s="28" t="s">
        <v>18</v>
      </c>
      <c r="D20" s="28" t="s">
        <v>19</v>
      </c>
      <c r="E20" s="30" t="s">
        <v>67</v>
      </c>
      <c r="F20" s="28" t="s">
        <v>21</v>
      </c>
      <c r="G20" s="26" t="s">
        <v>22</v>
      </c>
      <c r="H20" s="24" t="s">
        <v>52</v>
      </c>
      <c r="I20" s="11" t="s">
        <v>24</v>
      </c>
      <c r="J20" s="26">
        <v>201902</v>
      </c>
      <c r="K20" s="38">
        <v>66.4</v>
      </c>
      <c r="L20" s="26">
        <v>7</v>
      </c>
      <c r="M20" s="38">
        <v>66.4</v>
      </c>
      <c r="N20" s="26">
        <v>7</v>
      </c>
      <c r="O20" s="37"/>
    </row>
    <row r="21" s="19" customFormat="1" ht="33" customHeight="1" spans="1:15">
      <c r="A21" s="23" t="s">
        <v>1</v>
      </c>
      <c r="B21" s="23" t="s">
        <v>2</v>
      </c>
      <c r="C21" s="23" t="s">
        <v>3</v>
      </c>
      <c r="D21" s="23" t="s">
        <v>4</v>
      </c>
      <c r="E21" s="9" t="s">
        <v>5</v>
      </c>
      <c r="F21" s="23" t="s">
        <v>6</v>
      </c>
      <c r="G21" s="23" t="s">
        <v>7</v>
      </c>
      <c r="H21" s="23" t="s">
        <v>8</v>
      </c>
      <c r="I21" s="23" t="s">
        <v>9</v>
      </c>
      <c r="J21" s="23" t="s">
        <v>10</v>
      </c>
      <c r="K21" s="34" t="s">
        <v>11</v>
      </c>
      <c r="L21" s="23" t="s">
        <v>12</v>
      </c>
      <c r="M21" s="34" t="s">
        <v>13</v>
      </c>
      <c r="N21" s="23" t="s">
        <v>14</v>
      </c>
      <c r="O21" s="23" t="s">
        <v>15</v>
      </c>
    </row>
    <row r="22" s="19" customFormat="1" ht="33" customHeight="1" spans="1:15">
      <c r="A22" s="28" t="s">
        <v>68</v>
      </c>
      <c r="B22" s="29" t="s">
        <v>69</v>
      </c>
      <c r="C22" s="28" t="s">
        <v>18</v>
      </c>
      <c r="D22" s="28" t="s">
        <v>19</v>
      </c>
      <c r="E22" s="30" t="s">
        <v>70</v>
      </c>
      <c r="F22" s="28" t="s">
        <v>71</v>
      </c>
      <c r="G22" s="26" t="s">
        <v>22</v>
      </c>
      <c r="H22" s="24" t="s">
        <v>52</v>
      </c>
      <c r="I22" s="11" t="s">
        <v>72</v>
      </c>
      <c r="J22" s="26">
        <v>201906</v>
      </c>
      <c r="K22" s="38">
        <v>80.6</v>
      </c>
      <c r="L22" s="26">
        <v>1</v>
      </c>
      <c r="M22" s="38">
        <v>80.6</v>
      </c>
      <c r="N22" s="26">
        <v>1</v>
      </c>
      <c r="O22" s="37"/>
    </row>
    <row r="23" s="19" customFormat="1" ht="33" customHeight="1" spans="1:15">
      <c r="A23" s="28" t="s">
        <v>73</v>
      </c>
      <c r="B23" s="29" t="s">
        <v>74</v>
      </c>
      <c r="C23" s="28" t="s">
        <v>18</v>
      </c>
      <c r="D23" s="28" t="s">
        <v>19</v>
      </c>
      <c r="E23" s="30" t="s">
        <v>75</v>
      </c>
      <c r="F23" s="28" t="s">
        <v>71</v>
      </c>
      <c r="G23" s="26" t="s">
        <v>22</v>
      </c>
      <c r="H23" s="24" t="s">
        <v>52</v>
      </c>
      <c r="I23" s="11" t="s">
        <v>72</v>
      </c>
      <c r="J23" s="26">
        <v>201906</v>
      </c>
      <c r="K23" s="38">
        <v>79.6</v>
      </c>
      <c r="L23" s="26">
        <v>2</v>
      </c>
      <c r="M23" s="38">
        <v>79.6</v>
      </c>
      <c r="N23" s="26">
        <v>2</v>
      </c>
      <c r="O23" s="37"/>
    </row>
    <row r="24" s="19" customFormat="1" ht="33" customHeight="1" spans="1:15">
      <c r="A24" s="28" t="s">
        <v>76</v>
      </c>
      <c r="B24" s="29" t="s">
        <v>77</v>
      </c>
      <c r="C24" s="28" t="s">
        <v>27</v>
      </c>
      <c r="D24" s="28" t="s">
        <v>19</v>
      </c>
      <c r="E24" s="30" t="s">
        <v>70</v>
      </c>
      <c r="F24" s="28" t="s">
        <v>71</v>
      </c>
      <c r="G24" s="26" t="s">
        <v>22</v>
      </c>
      <c r="H24" s="24" t="s">
        <v>52</v>
      </c>
      <c r="I24" s="11" t="s">
        <v>72</v>
      </c>
      <c r="J24" s="26">
        <v>201906</v>
      </c>
      <c r="K24" s="38">
        <v>79.45</v>
      </c>
      <c r="L24" s="26">
        <v>3</v>
      </c>
      <c r="M24" s="38">
        <v>79.45</v>
      </c>
      <c r="N24" s="26">
        <v>3</v>
      </c>
      <c r="O24" s="37"/>
    </row>
    <row r="25" s="19" customFormat="1" ht="33" customHeight="1" spans="1:15">
      <c r="A25" s="28" t="s">
        <v>78</v>
      </c>
      <c r="B25" s="29" t="s">
        <v>79</v>
      </c>
      <c r="C25" s="28" t="s">
        <v>18</v>
      </c>
      <c r="D25" s="28" t="s">
        <v>19</v>
      </c>
      <c r="E25" s="30" t="s">
        <v>70</v>
      </c>
      <c r="F25" s="28" t="s">
        <v>71</v>
      </c>
      <c r="G25" s="26" t="s">
        <v>22</v>
      </c>
      <c r="H25" s="24" t="s">
        <v>52</v>
      </c>
      <c r="I25" s="11" t="s">
        <v>72</v>
      </c>
      <c r="J25" s="26">
        <v>201906</v>
      </c>
      <c r="K25" s="38">
        <v>78.45</v>
      </c>
      <c r="L25" s="26">
        <v>4</v>
      </c>
      <c r="M25" s="38">
        <v>78.45</v>
      </c>
      <c r="N25" s="26">
        <v>4</v>
      </c>
      <c r="O25" s="37"/>
    </row>
    <row r="26" s="19" customFormat="1" ht="33" customHeight="1" spans="1:15">
      <c r="A26" s="28" t="s">
        <v>80</v>
      </c>
      <c r="B26" s="29" t="s">
        <v>81</v>
      </c>
      <c r="C26" s="28" t="s">
        <v>18</v>
      </c>
      <c r="D26" s="28" t="s">
        <v>19</v>
      </c>
      <c r="E26" s="30" t="s">
        <v>75</v>
      </c>
      <c r="F26" s="28" t="s">
        <v>71</v>
      </c>
      <c r="G26" s="26" t="s">
        <v>22</v>
      </c>
      <c r="H26" s="24" t="s">
        <v>52</v>
      </c>
      <c r="I26" s="11" t="s">
        <v>72</v>
      </c>
      <c r="J26" s="26">
        <v>201906</v>
      </c>
      <c r="K26" s="38">
        <v>78.25</v>
      </c>
      <c r="L26" s="26">
        <v>5</v>
      </c>
      <c r="M26" s="38">
        <v>78.25</v>
      </c>
      <c r="N26" s="26">
        <v>5</v>
      </c>
      <c r="O26" s="37"/>
    </row>
    <row r="27" s="19" customFormat="1" ht="33" customHeight="1" spans="1:15">
      <c r="A27" s="28" t="s">
        <v>82</v>
      </c>
      <c r="B27" s="29" t="s">
        <v>83</v>
      </c>
      <c r="C27" s="28" t="s">
        <v>18</v>
      </c>
      <c r="D27" s="28" t="s">
        <v>19</v>
      </c>
      <c r="E27" s="30" t="s">
        <v>84</v>
      </c>
      <c r="F27" s="28" t="s">
        <v>85</v>
      </c>
      <c r="G27" s="26" t="s">
        <v>22</v>
      </c>
      <c r="H27" s="24" t="s">
        <v>52</v>
      </c>
      <c r="I27" s="11" t="s">
        <v>72</v>
      </c>
      <c r="J27" s="26">
        <v>201906</v>
      </c>
      <c r="K27" s="38">
        <v>77.9</v>
      </c>
      <c r="L27" s="26">
        <v>6</v>
      </c>
      <c r="M27" s="38">
        <v>77.9</v>
      </c>
      <c r="N27" s="26">
        <v>6</v>
      </c>
      <c r="O27" s="37"/>
    </row>
    <row r="28" s="19" customFormat="1" ht="33" customHeight="1" spans="1:15">
      <c r="A28" s="28" t="s">
        <v>86</v>
      </c>
      <c r="B28" s="29" t="s">
        <v>87</v>
      </c>
      <c r="C28" s="28" t="s">
        <v>27</v>
      </c>
      <c r="D28" s="28" t="s">
        <v>19</v>
      </c>
      <c r="E28" s="30" t="s">
        <v>88</v>
      </c>
      <c r="F28" s="28" t="s">
        <v>71</v>
      </c>
      <c r="G28" s="26" t="s">
        <v>22</v>
      </c>
      <c r="H28" s="24" t="s">
        <v>52</v>
      </c>
      <c r="I28" s="11" t="s">
        <v>72</v>
      </c>
      <c r="J28" s="26">
        <v>201906</v>
      </c>
      <c r="K28" s="38">
        <v>76.55</v>
      </c>
      <c r="L28" s="26">
        <v>7</v>
      </c>
      <c r="M28" s="38">
        <v>76.55</v>
      </c>
      <c r="N28" s="26">
        <v>7</v>
      </c>
      <c r="O28" s="37"/>
    </row>
    <row r="29" s="19" customFormat="1" ht="33" customHeight="1" spans="1:15">
      <c r="A29" s="28" t="s">
        <v>89</v>
      </c>
      <c r="B29" s="29" t="s">
        <v>90</v>
      </c>
      <c r="C29" s="28" t="s">
        <v>18</v>
      </c>
      <c r="D29" s="28" t="s">
        <v>19</v>
      </c>
      <c r="E29" s="30" t="s">
        <v>91</v>
      </c>
      <c r="F29" s="28" t="s">
        <v>85</v>
      </c>
      <c r="G29" s="26" t="s">
        <v>22</v>
      </c>
      <c r="H29" s="24" t="s">
        <v>52</v>
      </c>
      <c r="I29" s="11" t="s">
        <v>72</v>
      </c>
      <c r="J29" s="26">
        <v>201906</v>
      </c>
      <c r="K29" s="38">
        <v>73.7</v>
      </c>
      <c r="L29" s="26">
        <v>8</v>
      </c>
      <c r="M29" s="38">
        <v>73.7</v>
      </c>
      <c r="N29" s="26">
        <v>8</v>
      </c>
      <c r="O29" s="37"/>
    </row>
    <row r="30" s="19" customFormat="1" ht="33" customHeight="1" spans="1:15">
      <c r="A30" s="28" t="s">
        <v>92</v>
      </c>
      <c r="B30" s="29" t="s">
        <v>93</v>
      </c>
      <c r="C30" s="28" t="s">
        <v>18</v>
      </c>
      <c r="D30" s="28" t="s">
        <v>19</v>
      </c>
      <c r="E30" s="30" t="s">
        <v>91</v>
      </c>
      <c r="F30" s="28" t="s">
        <v>85</v>
      </c>
      <c r="G30" s="26" t="s">
        <v>22</v>
      </c>
      <c r="H30" s="24" t="s">
        <v>52</v>
      </c>
      <c r="I30" s="11" t="s">
        <v>72</v>
      </c>
      <c r="J30" s="26">
        <v>201906</v>
      </c>
      <c r="K30" s="38">
        <v>68.5</v>
      </c>
      <c r="L30" s="26">
        <v>9</v>
      </c>
      <c r="M30" s="38">
        <v>68.5</v>
      </c>
      <c r="N30" s="26">
        <v>9</v>
      </c>
      <c r="O30" s="37"/>
    </row>
    <row r="31" s="19" customFormat="1" ht="33" customHeight="1" spans="1:15">
      <c r="A31" s="23" t="s">
        <v>1</v>
      </c>
      <c r="B31" s="23" t="s">
        <v>2</v>
      </c>
      <c r="C31" s="23" t="s">
        <v>3</v>
      </c>
      <c r="D31" s="23" t="s">
        <v>4</v>
      </c>
      <c r="E31" s="9" t="s">
        <v>5</v>
      </c>
      <c r="F31" s="23" t="s">
        <v>6</v>
      </c>
      <c r="G31" s="23" t="s">
        <v>7</v>
      </c>
      <c r="H31" s="23" t="s">
        <v>8</v>
      </c>
      <c r="I31" s="23" t="s">
        <v>9</v>
      </c>
      <c r="J31" s="23" t="s">
        <v>10</v>
      </c>
      <c r="K31" s="34" t="s">
        <v>11</v>
      </c>
      <c r="L31" s="23" t="s">
        <v>12</v>
      </c>
      <c r="M31" s="34" t="s">
        <v>13</v>
      </c>
      <c r="N31" s="23" t="s">
        <v>14</v>
      </c>
      <c r="O31" s="23" t="s">
        <v>15</v>
      </c>
    </row>
    <row r="32" s="19" customFormat="1" ht="33" customHeight="1" spans="1:15">
      <c r="A32" s="24" t="s">
        <v>94</v>
      </c>
      <c r="B32" s="31" t="s">
        <v>95</v>
      </c>
      <c r="C32" s="32" t="s">
        <v>18</v>
      </c>
      <c r="D32" s="32" t="s">
        <v>19</v>
      </c>
      <c r="E32" s="27" t="s">
        <v>34</v>
      </c>
      <c r="F32" s="32" t="s">
        <v>21</v>
      </c>
      <c r="G32" s="26" t="s">
        <v>22</v>
      </c>
      <c r="H32" s="24" t="s">
        <v>96</v>
      </c>
      <c r="I32" s="11" t="s">
        <v>24</v>
      </c>
      <c r="J32" s="26">
        <v>201903</v>
      </c>
      <c r="K32" s="38">
        <v>77.9</v>
      </c>
      <c r="L32" s="26">
        <v>1</v>
      </c>
      <c r="M32" s="38">
        <v>77.9</v>
      </c>
      <c r="N32" s="26">
        <v>1</v>
      </c>
      <c r="O32" s="37"/>
    </row>
    <row r="33" s="19" customFormat="1" ht="33" customHeight="1" spans="1:15">
      <c r="A33" s="24" t="s">
        <v>97</v>
      </c>
      <c r="B33" s="31" t="s">
        <v>98</v>
      </c>
      <c r="C33" s="32" t="s">
        <v>18</v>
      </c>
      <c r="D33" s="32" t="s">
        <v>19</v>
      </c>
      <c r="E33" s="27" t="s">
        <v>42</v>
      </c>
      <c r="F33" s="32" t="s">
        <v>21</v>
      </c>
      <c r="G33" s="26" t="s">
        <v>22</v>
      </c>
      <c r="H33" s="24" t="s">
        <v>96</v>
      </c>
      <c r="I33" s="11" t="s">
        <v>24</v>
      </c>
      <c r="J33" s="26">
        <v>201903</v>
      </c>
      <c r="K33" s="38">
        <v>71.65</v>
      </c>
      <c r="L33" s="26">
        <v>2</v>
      </c>
      <c r="M33" s="38">
        <v>71.65</v>
      </c>
      <c r="N33" s="26">
        <v>2</v>
      </c>
      <c r="O33" s="37"/>
    </row>
    <row r="34" s="19" customFormat="1" ht="33" customHeight="1" spans="1:15">
      <c r="A34" s="24" t="s">
        <v>99</v>
      </c>
      <c r="B34" s="31" t="s">
        <v>100</v>
      </c>
      <c r="C34" s="32" t="s">
        <v>18</v>
      </c>
      <c r="D34" s="32" t="s">
        <v>19</v>
      </c>
      <c r="E34" s="27" t="s">
        <v>34</v>
      </c>
      <c r="F34" s="32" t="s">
        <v>21</v>
      </c>
      <c r="G34" s="26" t="s">
        <v>22</v>
      </c>
      <c r="H34" s="24" t="s">
        <v>96</v>
      </c>
      <c r="I34" s="11" t="s">
        <v>24</v>
      </c>
      <c r="J34" s="26">
        <v>201903</v>
      </c>
      <c r="K34" s="38">
        <v>66.5</v>
      </c>
      <c r="L34" s="26">
        <v>3</v>
      </c>
      <c r="M34" s="38">
        <v>66.5</v>
      </c>
      <c r="N34" s="26">
        <v>3</v>
      </c>
      <c r="O34" s="37"/>
    </row>
    <row r="35" s="19" customFormat="1" ht="33" customHeight="1" spans="1:15">
      <c r="A35" s="23" t="s">
        <v>1</v>
      </c>
      <c r="B35" s="23" t="s">
        <v>2</v>
      </c>
      <c r="C35" s="23" t="s">
        <v>3</v>
      </c>
      <c r="D35" s="23" t="s">
        <v>4</v>
      </c>
      <c r="E35" s="9" t="s">
        <v>5</v>
      </c>
      <c r="F35" s="23" t="s">
        <v>6</v>
      </c>
      <c r="G35" s="23" t="s">
        <v>7</v>
      </c>
      <c r="H35" s="23" t="s">
        <v>8</v>
      </c>
      <c r="I35" s="23" t="s">
        <v>9</v>
      </c>
      <c r="J35" s="23" t="s">
        <v>10</v>
      </c>
      <c r="K35" s="34" t="s">
        <v>11</v>
      </c>
      <c r="L35" s="23" t="s">
        <v>12</v>
      </c>
      <c r="M35" s="34" t="s">
        <v>13</v>
      </c>
      <c r="N35" s="23" t="s">
        <v>14</v>
      </c>
      <c r="O35" s="23" t="s">
        <v>15</v>
      </c>
    </row>
    <row r="36" s="19" customFormat="1" ht="33" customHeight="1" spans="1:15">
      <c r="A36" s="24" t="s">
        <v>101</v>
      </c>
      <c r="B36" s="25" t="s">
        <v>102</v>
      </c>
      <c r="C36" s="24" t="s">
        <v>18</v>
      </c>
      <c r="D36" s="24" t="s">
        <v>19</v>
      </c>
      <c r="E36" s="27" t="s">
        <v>42</v>
      </c>
      <c r="F36" s="24" t="s">
        <v>103</v>
      </c>
      <c r="G36" s="26" t="s">
        <v>22</v>
      </c>
      <c r="H36" s="24" t="s">
        <v>104</v>
      </c>
      <c r="I36" s="11" t="s">
        <v>105</v>
      </c>
      <c r="J36" s="26">
        <v>201913</v>
      </c>
      <c r="K36" s="38">
        <v>79.9</v>
      </c>
      <c r="L36" s="26">
        <v>1</v>
      </c>
      <c r="M36" s="38">
        <v>79.9</v>
      </c>
      <c r="N36" s="26">
        <v>1</v>
      </c>
      <c r="O36" s="37"/>
    </row>
    <row r="37" s="19" customFormat="1" ht="33" customHeight="1" spans="1:15">
      <c r="A37" s="24" t="s">
        <v>106</v>
      </c>
      <c r="B37" s="25" t="s">
        <v>107</v>
      </c>
      <c r="C37" s="24" t="s">
        <v>18</v>
      </c>
      <c r="D37" s="24" t="s">
        <v>19</v>
      </c>
      <c r="E37" s="27" t="s">
        <v>108</v>
      </c>
      <c r="F37" s="24" t="s">
        <v>103</v>
      </c>
      <c r="G37" s="26" t="s">
        <v>22</v>
      </c>
      <c r="H37" s="24" t="s">
        <v>104</v>
      </c>
      <c r="I37" s="11" t="s">
        <v>105</v>
      </c>
      <c r="J37" s="26">
        <v>201913</v>
      </c>
      <c r="K37" s="38">
        <v>72.95</v>
      </c>
      <c r="L37" s="26">
        <v>2</v>
      </c>
      <c r="M37" s="38">
        <v>72.95</v>
      </c>
      <c r="N37" s="26">
        <v>2</v>
      </c>
      <c r="O37" s="37"/>
    </row>
    <row r="38" s="19" customFormat="1" ht="33" customHeight="1" spans="1:15">
      <c r="A38" s="23" t="s">
        <v>1</v>
      </c>
      <c r="B38" s="23" t="s">
        <v>2</v>
      </c>
      <c r="C38" s="23" t="s">
        <v>3</v>
      </c>
      <c r="D38" s="23" t="s">
        <v>4</v>
      </c>
      <c r="E38" s="9" t="s">
        <v>5</v>
      </c>
      <c r="F38" s="23" t="s">
        <v>6</v>
      </c>
      <c r="G38" s="23" t="s">
        <v>7</v>
      </c>
      <c r="H38" s="23" t="s">
        <v>8</v>
      </c>
      <c r="I38" s="23" t="s">
        <v>9</v>
      </c>
      <c r="J38" s="23" t="s">
        <v>10</v>
      </c>
      <c r="K38" s="34" t="s">
        <v>11</v>
      </c>
      <c r="L38" s="23" t="s">
        <v>12</v>
      </c>
      <c r="M38" s="34" t="s">
        <v>13</v>
      </c>
      <c r="N38" s="23" t="s">
        <v>14</v>
      </c>
      <c r="O38" s="23" t="s">
        <v>15</v>
      </c>
    </row>
    <row r="39" s="19" customFormat="1" ht="33" customHeight="1" spans="1:15">
      <c r="A39" s="24" t="s">
        <v>109</v>
      </c>
      <c r="B39" s="25" t="s">
        <v>110</v>
      </c>
      <c r="C39" s="24" t="s">
        <v>18</v>
      </c>
      <c r="D39" s="24" t="s">
        <v>19</v>
      </c>
      <c r="E39" s="27" t="s">
        <v>42</v>
      </c>
      <c r="F39" s="24" t="s">
        <v>21</v>
      </c>
      <c r="G39" s="26" t="s">
        <v>22</v>
      </c>
      <c r="H39" s="24" t="s">
        <v>111</v>
      </c>
      <c r="I39" s="11" t="s">
        <v>24</v>
      </c>
      <c r="J39" s="26">
        <v>201905</v>
      </c>
      <c r="K39" s="38">
        <v>71.4</v>
      </c>
      <c r="L39" s="26">
        <v>1</v>
      </c>
      <c r="M39" s="38">
        <v>71.4</v>
      </c>
      <c r="N39" s="26">
        <v>1</v>
      </c>
      <c r="O39" s="37"/>
    </row>
  </sheetData>
  <mergeCells count="1">
    <mergeCell ref="A1:O1"/>
  </mergeCells>
  <pageMargins left="0.15625" right="0.15625" top="0.235416666666667" bottom="0.196527777777778" header="0.15625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8"/>
  <sheetViews>
    <sheetView tabSelected="1" view="pageBreakPreview" zoomScale="80" zoomScaleNormal="90" zoomScaleSheetLayoutView="80" workbookViewId="0">
      <selection activeCell="A1" sqref="A1:P1"/>
    </sheetView>
  </sheetViews>
  <sheetFormatPr defaultColWidth="9" defaultRowHeight="57" customHeight="1"/>
  <cols>
    <col min="1" max="1" width="13.5916666666667" style="2" customWidth="1"/>
    <col min="2" max="2" width="7.38333333333333" style="2" customWidth="1"/>
    <col min="3" max="3" width="5.15833333333333" style="2" customWidth="1"/>
    <col min="4" max="4" width="19.0583333333333" style="2" customWidth="1"/>
    <col min="5" max="5" width="6.09166666666667" style="3" customWidth="1"/>
    <col min="6" max="6" width="11.3916666666667" style="3" customWidth="1"/>
    <col min="7" max="7" width="12.225" style="3" customWidth="1"/>
    <col min="8" max="8" width="56.8083333333333" style="3" customWidth="1"/>
    <col min="9" max="9" width="10.275" style="3" customWidth="1"/>
    <col min="10" max="10" width="7.49166666666667" style="2" customWidth="1"/>
    <col min="11" max="11" width="8.13333333333333" style="4" customWidth="1"/>
    <col min="12" max="12" width="7.33333333333333" style="5" customWidth="1"/>
    <col min="13" max="13" width="8.28333333333333" style="6" customWidth="1"/>
    <col min="14" max="14" width="7.5" style="4" customWidth="1"/>
    <col min="15" max="15" width="17.65" style="7" customWidth="1"/>
    <col min="16" max="16" width="6.4" style="4" customWidth="1"/>
    <col min="17" max="16384" width="9" style="2"/>
  </cols>
  <sheetData>
    <row r="1" customHeight="1" spans="1:16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customHeight="1" spans="1:16">
      <c r="A2" s="9" t="s">
        <v>113</v>
      </c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114</v>
      </c>
      <c r="H2" s="9" t="s">
        <v>8</v>
      </c>
      <c r="I2" s="9" t="s">
        <v>9</v>
      </c>
      <c r="J2" s="9" t="s">
        <v>10</v>
      </c>
      <c r="K2" s="13" t="s">
        <v>115</v>
      </c>
      <c r="L2" s="13" t="s">
        <v>11</v>
      </c>
      <c r="M2" s="14" t="s">
        <v>13</v>
      </c>
      <c r="N2" s="13" t="s">
        <v>14</v>
      </c>
      <c r="O2" s="9" t="s">
        <v>116</v>
      </c>
      <c r="P2" s="9" t="s">
        <v>15</v>
      </c>
    </row>
    <row r="3" customHeight="1" spans="1:16">
      <c r="A3" s="10" t="s">
        <v>117</v>
      </c>
      <c r="B3" s="10" t="s">
        <v>118</v>
      </c>
      <c r="C3" s="10" t="s">
        <v>119</v>
      </c>
      <c r="D3" s="10" t="s">
        <v>120</v>
      </c>
      <c r="E3" s="11" t="s">
        <v>121</v>
      </c>
      <c r="F3" s="11" t="s">
        <v>20</v>
      </c>
      <c r="G3" s="11" t="s">
        <v>122</v>
      </c>
      <c r="H3" s="11" t="s">
        <v>123</v>
      </c>
      <c r="I3" s="11" t="s">
        <v>24</v>
      </c>
      <c r="J3" s="10" t="s">
        <v>124</v>
      </c>
      <c r="K3" s="40" t="s">
        <v>125</v>
      </c>
      <c r="L3" s="15">
        <v>70.45</v>
      </c>
      <c r="M3" s="16">
        <f t="shared" ref="M3:M9" si="0">K3*0.6+L3*0.4</f>
        <v>88.45</v>
      </c>
      <c r="N3" s="17">
        <v>1</v>
      </c>
      <c r="O3" s="11" t="s">
        <v>126</v>
      </c>
      <c r="P3" s="10"/>
    </row>
    <row r="4" customHeight="1" spans="1:16">
      <c r="A4" s="10" t="s">
        <v>127</v>
      </c>
      <c r="B4" s="10" t="s">
        <v>128</v>
      </c>
      <c r="C4" s="10" t="s">
        <v>119</v>
      </c>
      <c r="D4" s="10" t="s">
        <v>129</v>
      </c>
      <c r="E4" s="11" t="s">
        <v>121</v>
      </c>
      <c r="F4" s="11" t="s">
        <v>130</v>
      </c>
      <c r="G4" s="11" t="s">
        <v>122</v>
      </c>
      <c r="H4" s="11" t="s">
        <v>123</v>
      </c>
      <c r="I4" s="11" t="s">
        <v>24</v>
      </c>
      <c r="J4" s="10" t="s">
        <v>124</v>
      </c>
      <c r="K4" s="40" t="s">
        <v>131</v>
      </c>
      <c r="L4" s="15">
        <v>67.5</v>
      </c>
      <c r="M4" s="16">
        <f t="shared" si="0"/>
        <v>80.34</v>
      </c>
      <c r="N4" s="17">
        <v>2</v>
      </c>
      <c r="O4" s="11" t="s">
        <v>132</v>
      </c>
      <c r="P4" s="10"/>
    </row>
    <row r="5" customHeight="1" spans="1:16">
      <c r="A5" s="10" t="s">
        <v>133</v>
      </c>
      <c r="B5" s="10" t="s">
        <v>134</v>
      </c>
      <c r="C5" s="10" t="s">
        <v>119</v>
      </c>
      <c r="D5" s="10" t="s">
        <v>135</v>
      </c>
      <c r="E5" s="11" t="s">
        <v>121</v>
      </c>
      <c r="F5" s="11" t="s">
        <v>136</v>
      </c>
      <c r="G5" s="11" t="s">
        <v>122</v>
      </c>
      <c r="H5" s="11" t="s">
        <v>123</v>
      </c>
      <c r="I5" s="11" t="s">
        <v>24</v>
      </c>
      <c r="J5" s="10" t="s">
        <v>124</v>
      </c>
      <c r="K5" s="40" t="s">
        <v>137</v>
      </c>
      <c r="L5" s="15">
        <v>76.5</v>
      </c>
      <c r="M5" s="16">
        <f t="shared" si="0"/>
        <v>72.99</v>
      </c>
      <c r="N5" s="17">
        <v>3</v>
      </c>
      <c r="O5" s="11" t="s">
        <v>138</v>
      </c>
      <c r="P5" s="10"/>
    </row>
    <row r="6" s="1" customFormat="1" customHeight="1" spans="1:16">
      <c r="A6" s="9" t="s">
        <v>113</v>
      </c>
      <c r="B6" s="9" t="s">
        <v>1</v>
      </c>
      <c r="C6" s="9" t="s">
        <v>3</v>
      </c>
      <c r="D6" s="9" t="s">
        <v>2</v>
      </c>
      <c r="E6" s="9" t="s">
        <v>4</v>
      </c>
      <c r="F6" s="9" t="s">
        <v>5</v>
      </c>
      <c r="G6" s="9" t="s">
        <v>114</v>
      </c>
      <c r="H6" s="9" t="s">
        <v>8</v>
      </c>
      <c r="I6" s="9" t="s">
        <v>9</v>
      </c>
      <c r="J6" s="9" t="s">
        <v>10</v>
      </c>
      <c r="K6" s="13" t="s">
        <v>115</v>
      </c>
      <c r="L6" s="13" t="s">
        <v>11</v>
      </c>
      <c r="M6" s="14" t="s">
        <v>13</v>
      </c>
      <c r="N6" s="13" t="s">
        <v>14</v>
      </c>
      <c r="O6" s="9" t="s">
        <v>116</v>
      </c>
      <c r="P6" s="9" t="s">
        <v>15</v>
      </c>
    </row>
    <row r="7" customHeight="1" spans="1:16">
      <c r="A7" s="10" t="s">
        <v>139</v>
      </c>
      <c r="B7" s="10" t="s">
        <v>140</v>
      </c>
      <c r="C7" s="10" t="s">
        <v>141</v>
      </c>
      <c r="D7" s="10" t="s">
        <v>142</v>
      </c>
      <c r="E7" s="11" t="s">
        <v>121</v>
      </c>
      <c r="F7" s="11" t="s">
        <v>20</v>
      </c>
      <c r="G7" s="11" t="s">
        <v>122</v>
      </c>
      <c r="H7" s="11" t="s">
        <v>143</v>
      </c>
      <c r="I7" s="11" t="s">
        <v>24</v>
      </c>
      <c r="J7" s="10" t="s">
        <v>144</v>
      </c>
      <c r="K7" s="40" t="s">
        <v>145</v>
      </c>
      <c r="L7" s="15">
        <v>75.65</v>
      </c>
      <c r="M7" s="16">
        <f t="shared" si="0"/>
        <v>86.06</v>
      </c>
      <c r="N7" s="17">
        <v>1</v>
      </c>
      <c r="O7" s="11" t="s">
        <v>111</v>
      </c>
      <c r="P7" s="10"/>
    </row>
    <row r="8" customHeight="1" spans="1:16">
      <c r="A8" s="10" t="s">
        <v>146</v>
      </c>
      <c r="B8" s="10" t="s">
        <v>147</v>
      </c>
      <c r="C8" s="10" t="s">
        <v>119</v>
      </c>
      <c r="D8" s="10" t="s">
        <v>148</v>
      </c>
      <c r="E8" s="11" t="s">
        <v>121</v>
      </c>
      <c r="F8" s="11" t="s">
        <v>149</v>
      </c>
      <c r="G8" s="11" t="s">
        <v>122</v>
      </c>
      <c r="H8" s="11" t="s">
        <v>143</v>
      </c>
      <c r="I8" s="11" t="s">
        <v>24</v>
      </c>
      <c r="J8" s="10" t="s">
        <v>144</v>
      </c>
      <c r="K8" s="40" t="s">
        <v>150</v>
      </c>
      <c r="L8" s="15">
        <v>81.3</v>
      </c>
      <c r="M8" s="16">
        <f t="shared" si="0"/>
        <v>84.81</v>
      </c>
      <c r="N8" s="17">
        <v>2</v>
      </c>
      <c r="O8" s="11" t="s">
        <v>111</v>
      </c>
      <c r="P8" s="10"/>
    </row>
    <row r="9" s="2" customFormat="1" customHeight="1" spans="1:16">
      <c r="A9" s="10" t="s">
        <v>151</v>
      </c>
      <c r="B9" s="10" t="s">
        <v>152</v>
      </c>
      <c r="C9" s="10" t="s">
        <v>141</v>
      </c>
      <c r="D9" s="10" t="s">
        <v>153</v>
      </c>
      <c r="E9" s="11" t="s">
        <v>121</v>
      </c>
      <c r="F9" s="11" t="s">
        <v>154</v>
      </c>
      <c r="G9" s="11" t="s">
        <v>122</v>
      </c>
      <c r="H9" s="11" t="s">
        <v>143</v>
      </c>
      <c r="I9" s="11" t="s">
        <v>24</v>
      </c>
      <c r="J9" s="10" t="s">
        <v>144</v>
      </c>
      <c r="K9" s="40" t="s">
        <v>155</v>
      </c>
      <c r="L9" s="15">
        <v>67.5</v>
      </c>
      <c r="M9" s="16">
        <f t="shared" si="0"/>
        <v>83.55</v>
      </c>
      <c r="N9" s="17">
        <v>3</v>
      </c>
      <c r="O9" s="11" t="s">
        <v>156</v>
      </c>
      <c r="P9" s="10"/>
    </row>
    <row r="10" s="1" customFormat="1" customHeight="1" spans="1:16">
      <c r="A10" s="9" t="s">
        <v>113</v>
      </c>
      <c r="B10" s="9" t="s">
        <v>1</v>
      </c>
      <c r="C10" s="9" t="s">
        <v>3</v>
      </c>
      <c r="D10" s="9" t="s">
        <v>2</v>
      </c>
      <c r="E10" s="9" t="s">
        <v>4</v>
      </c>
      <c r="F10" s="9" t="s">
        <v>5</v>
      </c>
      <c r="G10" s="9" t="s">
        <v>114</v>
      </c>
      <c r="H10" s="9" t="s">
        <v>8</v>
      </c>
      <c r="I10" s="9" t="s">
        <v>9</v>
      </c>
      <c r="J10" s="9" t="s">
        <v>10</v>
      </c>
      <c r="K10" s="13" t="s">
        <v>115</v>
      </c>
      <c r="L10" s="13" t="s">
        <v>11</v>
      </c>
      <c r="M10" s="14" t="s">
        <v>13</v>
      </c>
      <c r="N10" s="13" t="s">
        <v>14</v>
      </c>
      <c r="O10" s="9" t="s">
        <v>116</v>
      </c>
      <c r="P10" s="9" t="s">
        <v>15</v>
      </c>
    </row>
    <row r="11" customHeight="1" spans="1:16">
      <c r="A11" s="10" t="s">
        <v>157</v>
      </c>
      <c r="B11" s="10" t="s">
        <v>158</v>
      </c>
      <c r="C11" s="10" t="s">
        <v>119</v>
      </c>
      <c r="D11" s="10" t="s">
        <v>159</v>
      </c>
      <c r="E11" s="11" t="s">
        <v>121</v>
      </c>
      <c r="F11" s="11" t="s">
        <v>154</v>
      </c>
      <c r="G11" s="11" t="s">
        <v>160</v>
      </c>
      <c r="H11" s="11" t="s">
        <v>161</v>
      </c>
      <c r="I11" s="11" t="s">
        <v>72</v>
      </c>
      <c r="J11" s="10" t="s">
        <v>162</v>
      </c>
      <c r="K11" s="40" t="s">
        <v>131</v>
      </c>
      <c r="L11" s="15">
        <v>75.15</v>
      </c>
      <c r="M11" s="16">
        <f t="shared" ref="M11:M14" si="1">K11*0.6+L11*0.4</f>
        <v>83.4</v>
      </c>
      <c r="N11" s="17">
        <v>1</v>
      </c>
      <c r="O11" s="11" t="s">
        <v>132</v>
      </c>
      <c r="P11" s="10"/>
    </row>
    <row r="12" customHeight="1" spans="1:16">
      <c r="A12" s="10" t="s">
        <v>163</v>
      </c>
      <c r="B12" s="10" t="s">
        <v>164</v>
      </c>
      <c r="C12" s="10" t="s">
        <v>141</v>
      </c>
      <c r="D12" s="10" t="s">
        <v>165</v>
      </c>
      <c r="E12" s="11" t="s">
        <v>121</v>
      </c>
      <c r="F12" s="11" t="s">
        <v>154</v>
      </c>
      <c r="G12" s="11" t="s">
        <v>160</v>
      </c>
      <c r="H12" s="11" t="s">
        <v>161</v>
      </c>
      <c r="I12" s="11" t="s">
        <v>72</v>
      </c>
      <c r="J12" s="10" t="s">
        <v>162</v>
      </c>
      <c r="K12" s="40" t="s">
        <v>166</v>
      </c>
      <c r="L12" s="15">
        <v>81.05</v>
      </c>
      <c r="M12" s="16">
        <f t="shared" si="1"/>
        <v>83.21</v>
      </c>
      <c r="N12" s="17">
        <v>2</v>
      </c>
      <c r="O12" s="11" t="s">
        <v>167</v>
      </c>
      <c r="P12" s="10"/>
    </row>
    <row r="13" s="2" customFormat="1" customHeight="1" spans="1:16">
      <c r="A13" s="10" t="s">
        <v>168</v>
      </c>
      <c r="B13" s="10" t="s">
        <v>169</v>
      </c>
      <c r="C13" s="10" t="s">
        <v>141</v>
      </c>
      <c r="D13" s="10" t="s">
        <v>170</v>
      </c>
      <c r="E13" s="11" t="s">
        <v>121</v>
      </c>
      <c r="F13" s="11" t="s">
        <v>154</v>
      </c>
      <c r="G13" s="11" t="s">
        <v>160</v>
      </c>
      <c r="H13" s="11" t="s">
        <v>161</v>
      </c>
      <c r="I13" s="11" t="s">
        <v>72</v>
      </c>
      <c r="J13" s="10" t="s">
        <v>162</v>
      </c>
      <c r="K13" s="40" t="s">
        <v>171</v>
      </c>
      <c r="L13" s="15">
        <v>69.1</v>
      </c>
      <c r="M13" s="16">
        <f t="shared" si="1"/>
        <v>78.61</v>
      </c>
      <c r="N13" s="17">
        <v>3</v>
      </c>
      <c r="O13" s="11" t="s">
        <v>172</v>
      </c>
      <c r="P13" s="10"/>
    </row>
    <row r="14" customHeight="1" spans="1:16">
      <c r="A14" s="10" t="s">
        <v>173</v>
      </c>
      <c r="B14" s="10" t="s">
        <v>174</v>
      </c>
      <c r="C14" s="10" t="s">
        <v>119</v>
      </c>
      <c r="D14" s="10" t="s">
        <v>175</v>
      </c>
      <c r="E14" s="11" t="s">
        <v>121</v>
      </c>
      <c r="F14" s="11" t="s">
        <v>154</v>
      </c>
      <c r="G14" s="11" t="s">
        <v>160</v>
      </c>
      <c r="H14" s="11" t="s">
        <v>161</v>
      </c>
      <c r="I14" s="11" t="s">
        <v>72</v>
      </c>
      <c r="J14" s="10" t="s">
        <v>162</v>
      </c>
      <c r="K14" s="40" t="s">
        <v>176</v>
      </c>
      <c r="L14" s="15">
        <v>68.7</v>
      </c>
      <c r="M14" s="16">
        <f t="shared" si="1"/>
        <v>71.67</v>
      </c>
      <c r="N14" s="17">
        <v>4</v>
      </c>
      <c r="O14" s="11" t="s">
        <v>177</v>
      </c>
      <c r="P14" s="10"/>
    </row>
    <row r="15" s="1" customFormat="1" customHeight="1" spans="1:16">
      <c r="A15" s="9" t="s">
        <v>113</v>
      </c>
      <c r="B15" s="9" t="s">
        <v>1</v>
      </c>
      <c r="C15" s="9" t="s">
        <v>3</v>
      </c>
      <c r="D15" s="9" t="s">
        <v>2</v>
      </c>
      <c r="E15" s="9" t="s">
        <v>4</v>
      </c>
      <c r="F15" s="9" t="s">
        <v>5</v>
      </c>
      <c r="G15" s="9" t="s">
        <v>114</v>
      </c>
      <c r="H15" s="9" t="s">
        <v>8</v>
      </c>
      <c r="I15" s="9" t="s">
        <v>9</v>
      </c>
      <c r="J15" s="9" t="s">
        <v>10</v>
      </c>
      <c r="K15" s="13" t="s">
        <v>115</v>
      </c>
      <c r="L15" s="13" t="s">
        <v>11</v>
      </c>
      <c r="M15" s="14" t="s">
        <v>13</v>
      </c>
      <c r="N15" s="13" t="s">
        <v>14</v>
      </c>
      <c r="O15" s="9" t="s">
        <v>116</v>
      </c>
      <c r="P15" s="9" t="s">
        <v>15</v>
      </c>
    </row>
    <row r="16" s="2" customFormat="1" customHeight="1" spans="1:16">
      <c r="A16" s="10" t="s">
        <v>178</v>
      </c>
      <c r="B16" s="10" t="s">
        <v>179</v>
      </c>
      <c r="C16" s="10" t="s">
        <v>119</v>
      </c>
      <c r="D16" s="10" t="s">
        <v>180</v>
      </c>
      <c r="E16" s="11" t="s">
        <v>121</v>
      </c>
      <c r="F16" s="11" t="s">
        <v>181</v>
      </c>
      <c r="G16" s="11" t="s">
        <v>182</v>
      </c>
      <c r="H16" s="11" t="s">
        <v>183</v>
      </c>
      <c r="I16" s="11" t="s">
        <v>184</v>
      </c>
      <c r="J16" s="10" t="s">
        <v>185</v>
      </c>
      <c r="K16" s="40" t="s">
        <v>186</v>
      </c>
      <c r="L16" s="15">
        <v>80.65</v>
      </c>
      <c r="M16" s="16">
        <f t="shared" ref="M16:M18" si="2">K16*0.6+L16*0.4</f>
        <v>74.92</v>
      </c>
      <c r="N16" s="17">
        <v>1</v>
      </c>
      <c r="O16" s="11" t="s">
        <v>187</v>
      </c>
      <c r="P16" s="10"/>
    </row>
    <row r="17" ht="55" customHeight="1" spans="1:16">
      <c r="A17" s="10" t="s">
        <v>188</v>
      </c>
      <c r="B17" s="10" t="s">
        <v>189</v>
      </c>
      <c r="C17" s="10" t="s">
        <v>141</v>
      </c>
      <c r="D17" s="10" t="s">
        <v>190</v>
      </c>
      <c r="E17" s="11" t="s">
        <v>121</v>
      </c>
      <c r="F17" s="11" t="s">
        <v>154</v>
      </c>
      <c r="G17" s="11" t="s">
        <v>182</v>
      </c>
      <c r="H17" s="11" t="s">
        <v>183</v>
      </c>
      <c r="I17" s="11" t="s">
        <v>184</v>
      </c>
      <c r="J17" s="10" t="s">
        <v>185</v>
      </c>
      <c r="K17" s="40" t="s">
        <v>191</v>
      </c>
      <c r="L17" s="15">
        <v>74.55</v>
      </c>
      <c r="M17" s="16">
        <f t="shared" si="2"/>
        <v>72.18</v>
      </c>
      <c r="N17" s="17">
        <v>2</v>
      </c>
      <c r="O17" s="11" t="s">
        <v>167</v>
      </c>
      <c r="P17" s="10"/>
    </row>
    <row r="18" customHeight="1" spans="1:16">
      <c r="A18" s="10" t="s">
        <v>192</v>
      </c>
      <c r="B18" s="10" t="s">
        <v>193</v>
      </c>
      <c r="C18" s="10" t="s">
        <v>119</v>
      </c>
      <c r="D18" s="10" t="s">
        <v>194</v>
      </c>
      <c r="E18" s="11" t="s">
        <v>121</v>
      </c>
      <c r="F18" s="11" t="s">
        <v>195</v>
      </c>
      <c r="G18" s="11" t="s">
        <v>182</v>
      </c>
      <c r="H18" s="11" t="s">
        <v>183</v>
      </c>
      <c r="I18" s="11" t="s">
        <v>184</v>
      </c>
      <c r="J18" s="10" t="s">
        <v>185</v>
      </c>
      <c r="K18" s="40" t="s">
        <v>196</v>
      </c>
      <c r="L18" s="15">
        <v>52.85</v>
      </c>
      <c r="M18" s="16">
        <f t="shared" si="2"/>
        <v>61.94</v>
      </c>
      <c r="N18" s="17">
        <v>3</v>
      </c>
      <c r="O18" s="11" t="s">
        <v>197</v>
      </c>
      <c r="P18" s="10"/>
    </row>
    <row r="19" s="1" customFormat="1" customHeight="1" spans="1:16">
      <c r="A19" s="9" t="s">
        <v>113</v>
      </c>
      <c r="B19" s="9" t="s">
        <v>1</v>
      </c>
      <c r="C19" s="9" t="s">
        <v>3</v>
      </c>
      <c r="D19" s="9" t="s">
        <v>2</v>
      </c>
      <c r="E19" s="9" t="s">
        <v>4</v>
      </c>
      <c r="F19" s="9" t="s">
        <v>5</v>
      </c>
      <c r="G19" s="9" t="s">
        <v>114</v>
      </c>
      <c r="H19" s="9" t="s">
        <v>8</v>
      </c>
      <c r="I19" s="9" t="s">
        <v>9</v>
      </c>
      <c r="J19" s="9" t="s">
        <v>10</v>
      </c>
      <c r="K19" s="13" t="s">
        <v>115</v>
      </c>
      <c r="L19" s="13" t="s">
        <v>11</v>
      </c>
      <c r="M19" s="14" t="s">
        <v>13</v>
      </c>
      <c r="N19" s="13" t="s">
        <v>14</v>
      </c>
      <c r="O19" s="9" t="s">
        <v>116</v>
      </c>
      <c r="P19" s="9" t="s">
        <v>15</v>
      </c>
    </row>
    <row r="20" customHeight="1" spans="1:16">
      <c r="A20" s="10" t="s">
        <v>198</v>
      </c>
      <c r="B20" s="10" t="s">
        <v>199</v>
      </c>
      <c r="C20" s="10" t="s">
        <v>119</v>
      </c>
      <c r="D20" s="10" t="s">
        <v>200</v>
      </c>
      <c r="E20" s="11" t="s">
        <v>121</v>
      </c>
      <c r="F20" s="11" t="s">
        <v>20</v>
      </c>
      <c r="G20" s="11" t="s">
        <v>201</v>
      </c>
      <c r="H20" s="11" t="s">
        <v>202</v>
      </c>
      <c r="I20" s="11" t="s">
        <v>203</v>
      </c>
      <c r="J20" s="10" t="s">
        <v>204</v>
      </c>
      <c r="K20" s="40" t="s">
        <v>205</v>
      </c>
      <c r="L20" s="15">
        <v>74.95</v>
      </c>
      <c r="M20" s="16">
        <f t="shared" ref="M20:M25" si="3">K20*0.6+L20*0.4</f>
        <v>71.32</v>
      </c>
      <c r="N20" s="17">
        <v>1</v>
      </c>
      <c r="O20" s="11" t="s">
        <v>172</v>
      </c>
      <c r="P20" s="10"/>
    </row>
    <row r="21" s="1" customFormat="1" customHeight="1" spans="1:16">
      <c r="A21" s="9" t="s">
        <v>113</v>
      </c>
      <c r="B21" s="9" t="s">
        <v>1</v>
      </c>
      <c r="C21" s="9" t="s">
        <v>3</v>
      </c>
      <c r="D21" s="9" t="s">
        <v>2</v>
      </c>
      <c r="E21" s="9" t="s">
        <v>4</v>
      </c>
      <c r="F21" s="9" t="s">
        <v>5</v>
      </c>
      <c r="G21" s="9" t="s">
        <v>114</v>
      </c>
      <c r="H21" s="9" t="s">
        <v>8</v>
      </c>
      <c r="I21" s="9" t="s">
        <v>9</v>
      </c>
      <c r="J21" s="9" t="s">
        <v>10</v>
      </c>
      <c r="K21" s="13" t="s">
        <v>115</v>
      </c>
      <c r="L21" s="13" t="s">
        <v>11</v>
      </c>
      <c r="M21" s="14" t="s">
        <v>13</v>
      </c>
      <c r="N21" s="13" t="s">
        <v>14</v>
      </c>
      <c r="O21" s="9" t="s">
        <v>116</v>
      </c>
      <c r="P21" s="9" t="s">
        <v>15</v>
      </c>
    </row>
    <row r="22" customHeight="1" spans="1:16">
      <c r="A22" s="10" t="s">
        <v>206</v>
      </c>
      <c r="B22" s="10" t="s">
        <v>207</v>
      </c>
      <c r="C22" s="10" t="s">
        <v>141</v>
      </c>
      <c r="D22" s="10" t="s">
        <v>208</v>
      </c>
      <c r="E22" s="11" t="s">
        <v>121</v>
      </c>
      <c r="F22" s="11" t="s">
        <v>209</v>
      </c>
      <c r="G22" s="11" t="s">
        <v>210</v>
      </c>
      <c r="H22" s="11" t="s">
        <v>211</v>
      </c>
      <c r="I22" s="11" t="s">
        <v>212</v>
      </c>
      <c r="J22" s="10" t="s">
        <v>213</v>
      </c>
      <c r="K22" s="40" t="s">
        <v>214</v>
      </c>
      <c r="L22" s="15">
        <v>76.1</v>
      </c>
      <c r="M22" s="16">
        <f t="shared" si="3"/>
        <v>85.97</v>
      </c>
      <c r="N22" s="17">
        <v>1</v>
      </c>
      <c r="O22" s="11" t="s">
        <v>187</v>
      </c>
      <c r="P22" s="10"/>
    </row>
    <row r="23" s="2" customFormat="1" customHeight="1" spans="1:16">
      <c r="A23" s="10" t="s">
        <v>215</v>
      </c>
      <c r="B23" s="10" t="s">
        <v>216</v>
      </c>
      <c r="C23" s="10" t="s">
        <v>141</v>
      </c>
      <c r="D23" s="10" t="s">
        <v>217</v>
      </c>
      <c r="E23" s="11" t="s">
        <v>121</v>
      </c>
      <c r="F23" s="11" t="s">
        <v>218</v>
      </c>
      <c r="G23" s="11" t="s">
        <v>210</v>
      </c>
      <c r="H23" s="11" t="s">
        <v>211</v>
      </c>
      <c r="I23" s="11" t="s">
        <v>212</v>
      </c>
      <c r="J23" s="10" t="s">
        <v>213</v>
      </c>
      <c r="K23" s="40" t="s">
        <v>219</v>
      </c>
      <c r="L23" s="15">
        <v>72.1</v>
      </c>
      <c r="M23" s="16">
        <f t="shared" si="3"/>
        <v>83.56</v>
      </c>
      <c r="N23" s="17">
        <v>2</v>
      </c>
      <c r="O23" s="11" t="s">
        <v>126</v>
      </c>
      <c r="P23" s="10"/>
    </row>
    <row r="24" customHeight="1" spans="1:16">
      <c r="A24" s="10" t="s">
        <v>220</v>
      </c>
      <c r="B24" s="10" t="s">
        <v>221</v>
      </c>
      <c r="C24" s="10" t="s">
        <v>141</v>
      </c>
      <c r="D24" s="10" t="s">
        <v>222</v>
      </c>
      <c r="E24" s="11" t="s">
        <v>121</v>
      </c>
      <c r="F24" s="11" t="s">
        <v>223</v>
      </c>
      <c r="G24" s="11" t="s">
        <v>210</v>
      </c>
      <c r="H24" s="11" t="s">
        <v>211</v>
      </c>
      <c r="I24" s="11" t="s">
        <v>212</v>
      </c>
      <c r="J24" s="10" t="s">
        <v>213</v>
      </c>
      <c r="K24" s="40" t="s">
        <v>224</v>
      </c>
      <c r="L24" s="15">
        <v>77.9</v>
      </c>
      <c r="M24" s="16">
        <f t="shared" si="3"/>
        <v>83.27</v>
      </c>
      <c r="N24" s="17">
        <v>3</v>
      </c>
      <c r="O24" s="11" t="s">
        <v>111</v>
      </c>
      <c r="P24" s="10"/>
    </row>
    <row r="25" s="2" customFormat="1" customHeight="1" spans="1:16">
      <c r="A25" s="10" t="s">
        <v>225</v>
      </c>
      <c r="B25" s="10" t="s">
        <v>226</v>
      </c>
      <c r="C25" s="10" t="s">
        <v>141</v>
      </c>
      <c r="D25" s="10" t="s">
        <v>227</v>
      </c>
      <c r="E25" s="11" t="s">
        <v>121</v>
      </c>
      <c r="F25" s="11" t="s">
        <v>218</v>
      </c>
      <c r="G25" s="11" t="s">
        <v>210</v>
      </c>
      <c r="H25" s="11" t="s">
        <v>211</v>
      </c>
      <c r="I25" s="11" t="s">
        <v>212</v>
      </c>
      <c r="J25" s="10" t="s">
        <v>213</v>
      </c>
      <c r="K25" s="40" t="s">
        <v>228</v>
      </c>
      <c r="L25" s="15">
        <v>81.35</v>
      </c>
      <c r="M25" s="16">
        <f t="shared" si="3"/>
        <v>81.68</v>
      </c>
      <c r="N25" s="17">
        <v>4</v>
      </c>
      <c r="O25" s="11" t="s">
        <v>132</v>
      </c>
      <c r="P25" s="12"/>
    </row>
    <row r="26" s="1" customFormat="1" customHeight="1" spans="1:16">
      <c r="A26" s="9" t="s">
        <v>113</v>
      </c>
      <c r="B26" s="9" t="s">
        <v>1</v>
      </c>
      <c r="C26" s="9" t="s">
        <v>3</v>
      </c>
      <c r="D26" s="9" t="s">
        <v>2</v>
      </c>
      <c r="E26" s="9" t="s">
        <v>4</v>
      </c>
      <c r="F26" s="9" t="s">
        <v>5</v>
      </c>
      <c r="G26" s="9" t="s">
        <v>114</v>
      </c>
      <c r="H26" s="9" t="s">
        <v>8</v>
      </c>
      <c r="I26" s="9" t="s">
        <v>9</v>
      </c>
      <c r="J26" s="9" t="s">
        <v>10</v>
      </c>
      <c r="K26" s="13" t="s">
        <v>115</v>
      </c>
      <c r="L26" s="13" t="s">
        <v>11</v>
      </c>
      <c r="M26" s="14" t="s">
        <v>13</v>
      </c>
      <c r="N26" s="13" t="s">
        <v>14</v>
      </c>
      <c r="O26" s="9" t="s">
        <v>116</v>
      </c>
      <c r="P26" s="9" t="s">
        <v>15</v>
      </c>
    </row>
    <row r="27" s="2" customFormat="1" customHeight="1" spans="1:16">
      <c r="A27" s="10" t="s">
        <v>229</v>
      </c>
      <c r="B27" s="10" t="s">
        <v>230</v>
      </c>
      <c r="C27" s="10" t="s">
        <v>119</v>
      </c>
      <c r="D27" s="10" t="s">
        <v>231</v>
      </c>
      <c r="E27" s="11" t="s">
        <v>232</v>
      </c>
      <c r="F27" s="11" t="s">
        <v>42</v>
      </c>
      <c r="G27" s="11" t="s">
        <v>233</v>
      </c>
      <c r="H27" s="11" t="s">
        <v>234</v>
      </c>
      <c r="I27" s="11" t="s">
        <v>235</v>
      </c>
      <c r="J27" s="10" t="s">
        <v>236</v>
      </c>
      <c r="K27" s="40" t="s">
        <v>237</v>
      </c>
      <c r="L27" s="15">
        <v>81.65</v>
      </c>
      <c r="M27" s="16">
        <f t="shared" ref="M27:M30" si="4">K27*0.6+L27*0.4</f>
        <v>86.3</v>
      </c>
      <c r="N27" s="17">
        <v>1</v>
      </c>
      <c r="O27" s="11" t="s">
        <v>126</v>
      </c>
      <c r="P27" s="12"/>
    </row>
    <row r="28" s="2" customFormat="1" customHeight="1" spans="1:16">
      <c r="A28" s="10" t="s">
        <v>238</v>
      </c>
      <c r="B28" s="10" t="s">
        <v>239</v>
      </c>
      <c r="C28" s="10" t="s">
        <v>141</v>
      </c>
      <c r="D28" s="10" t="s">
        <v>240</v>
      </c>
      <c r="E28" s="11" t="s">
        <v>232</v>
      </c>
      <c r="F28" s="11" t="s">
        <v>20</v>
      </c>
      <c r="G28" s="11" t="s">
        <v>233</v>
      </c>
      <c r="H28" s="11" t="s">
        <v>234</v>
      </c>
      <c r="I28" s="11" t="s">
        <v>235</v>
      </c>
      <c r="J28" s="10" t="s">
        <v>236</v>
      </c>
      <c r="K28" s="40" t="s">
        <v>241</v>
      </c>
      <c r="L28" s="15">
        <v>73.1</v>
      </c>
      <c r="M28" s="16">
        <f t="shared" si="4"/>
        <v>85.28</v>
      </c>
      <c r="N28" s="17">
        <v>2</v>
      </c>
      <c r="O28" s="11" t="s">
        <v>138</v>
      </c>
      <c r="P28" s="10"/>
    </row>
    <row r="29" s="2" customFormat="1" customHeight="1" spans="1:16">
      <c r="A29" s="10" t="s">
        <v>242</v>
      </c>
      <c r="B29" s="10" t="s">
        <v>243</v>
      </c>
      <c r="C29" s="10" t="s">
        <v>141</v>
      </c>
      <c r="D29" s="10" t="s">
        <v>244</v>
      </c>
      <c r="E29" s="11" t="s">
        <v>121</v>
      </c>
      <c r="F29" s="11" t="s">
        <v>245</v>
      </c>
      <c r="G29" s="11" t="s">
        <v>246</v>
      </c>
      <c r="H29" s="11" t="s">
        <v>234</v>
      </c>
      <c r="I29" s="11" t="s">
        <v>235</v>
      </c>
      <c r="J29" s="10" t="s">
        <v>236</v>
      </c>
      <c r="K29" s="40" t="s">
        <v>247</v>
      </c>
      <c r="L29" s="15">
        <v>75.1</v>
      </c>
      <c r="M29" s="16">
        <f t="shared" si="4"/>
        <v>84.88</v>
      </c>
      <c r="N29" s="17">
        <v>3</v>
      </c>
      <c r="O29" s="11" t="s">
        <v>156</v>
      </c>
      <c r="P29" s="10"/>
    </row>
    <row r="30" customHeight="1" spans="1:16">
      <c r="A30" s="12" t="s">
        <v>248</v>
      </c>
      <c r="B30" s="10" t="s">
        <v>249</v>
      </c>
      <c r="C30" s="10" t="s">
        <v>141</v>
      </c>
      <c r="D30" s="41" t="s">
        <v>250</v>
      </c>
      <c r="E30" s="11" t="s">
        <v>121</v>
      </c>
      <c r="F30" s="11" t="s">
        <v>223</v>
      </c>
      <c r="G30" s="11" t="s">
        <v>246</v>
      </c>
      <c r="H30" s="11" t="s">
        <v>234</v>
      </c>
      <c r="I30" s="11" t="s">
        <v>235</v>
      </c>
      <c r="J30" s="10" t="s">
        <v>236</v>
      </c>
      <c r="K30" s="15">
        <v>82.05</v>
      </c>
      <c r="L30" s="15">
        <v>76.35</v>
      </c>
      <c r="M30" s="16">
        <f t="shared" si="4"/>
        <v>79.77</v>
      </c>
      <c r="N30" s="17">
        <v>4</v>
      </c>
      <c r="O30" s="11" t="s">
        <v>251</v>
      </c>
      <c r="P30" s="10" t="s">
        <v>252</v>
      </c>
    </row>
    <row r="31" s="1" customFormat="1" customHeight="1" spans="1:16">
      <c r="A31" s="9" t="s">
        <v>113</v>
      </c>
      <c r="B31" s="9" t="s">
        <v>1</v>
      </c>
      <c r="C31" s="9" t="s">
        <v>3</v>
      </c>
      <c r="D31" s="9" t="s">
        <v>2</v>
      </c>
      <c r="E31" s="9" t="s">
        <v>4</v>
      </c>
      <c r="F31" s="9" t="s">
        <v>5</v>
      </c>
      <c r="G31" s="9" t="s">
        <v>114</v>
      </c>
      <c r="H31" s="9" t="s">
        <v>8</v>
      </c>
      <c r="I31" s="9" t="s">
        <v>9</v>
      </c>
      <c r="J31" s="9" t="s">
        <v>10</v>
      </c>
      <c r="K31" s="13" t="s">
        <v>115</v>
      </c>
      <c r="L31" s="13" t="s">
        <v>11</v>
      </c>
      <c r="M31" s="14" t="s">
        <v>13</v>
      </c>
      <c r="N31" s="13" t="s">
        <v>14</v>
      </c>
      <c r="O31" s="9" t="s">
        <v>116</v>
      </c>
      <c r="P31" s="9" t="s">
        <v>15</v>
      </c>
    </row>
    <row r="32" customHeight="1" spans="1:16">
      <c r="A32" s="10" t="s">
        <v>253</v>
      </c>
      <c r="B32" s="10" t="s">
        <v>254</v>
      </c>
      <c r="C32" s="10" t="s">
        <v>141</v>
      </c>
      <c r="D32" s="10" t="s">
        <v>255</v>
      </c>
      <c r="E32" s="11" t="s">
        <v>121</v>
      </c>
      <c r="F32" s="11" t="s">
        <v>209</v>
      </c>
      <c r="G32" s="11" t="s">
        <v>256</v>
      </c>
      <c r="H32" s="11" t="s">
        <v>257</v>
      </c>
      <c r="I32" s="11" t="s">
        <v>258</v>
      </c>
      <c r="J32" s="10" t="s">
        <v>259</v>
      </c>
      <c r="K32" s="40" t="s">
        <v>260</v>
      </c>
      <c r="L32" s="15">
        <v>82.15</v>
      </c>
      <c r="M32" s="16">
        <f t="shared" ref="M32:M37" si="5">K32*0.6+L32*0.4</f>
        <v>94.03</v>
      </c>
      <c r="N32" s="17">
        <v>1</v>
      </c>
      <c r="O32" s="11" t="s">
        <v>23</v>
      </c>
      <c r="P32" s="10"/>
    </row>
    <row r="33" s="2" customFormat="1" customHeight="1" spans="1:16">
      <c r="A33" s="10" t="s">
        <v>261</v>
      </c>
      <c r="B33" s="10" t="s">
        <v>262</v>
      </c>
      <c r="C33" s="10" t="s">
        <v>141</v>
      </c>
      <c r="D33" s="10" t="s">
        <v>263</v>
      </c>
      <c r="E33" s="11" t="s">
        <v>121</v>
      </c>
      <c r="F33" s="11" t="s">
        <v>154</v>
      </c>
      <c r="G33" s="11" t="s">
        <v>264</v>
      </c>
      <c r="H33" s="11" t="s">
        <v>257</v>
      </c>
      <c r="I33" s="11" t="s">
        <v>258</v>
      </c>
      <c r="J33" s="10" t="s">
        <v>259</v>
      </c>
      <c r="K33" s="40" t="s">
        <v>265</v>
      </c>
      <c r="L33" s="15">
        <v>70.1</v>
      </c>
      <c r="M33" s="16">
        <f t="shared" si="5"/>
        <v>89.72</v>
      </c>
      <c r="N33" s="17">
        <v>2</v>
      </c>
      <c r="O33" s="11" t="s">
        <v>23</v>
      </c>
      <c r="P33" s="10"/>
    </row>
    <row r="34" customHeight="1" spans="1:16">
      <c r="A34" s="10" t="s">
        <v>266</v>
      </c>
      <c r="B34" s="10" t="s">
        <v>267</v>
      </c>
      <c r="C34" s="10" t="s">
        <v>141</v>
      </c>
      <c r="D34" s="10" t="s">
        <v>268</v>
      </c>
      <c r="E34" s="11" t="s">
        <v>121</v>
      </c>
      <c r="F34" s="11" t="s">
        <v>154</v>
      </c>
      <c r="G34" s="11" t="s">
        <v>256</v>
      </c>
      <c r="H34" s="11" t="s">
        <v>257</v>
      </c>
      <c r="I34" s="11" t="s">
        <v>258</v>
      </c>
      <c r="J34" s="10" t="s">
        <v>259</v>
      </c>
      <c r="K34" s="40" t="s">
        <v>269</v>
      </c>
      <c r="L34" s="15">
        <v>73.9</v>
      </c>
      <c r="M34" s="16">
        <f t="shared" si="5"/>
        <v>87.16</v>
      </c>
      <c r="N34" s="17">
        <v>3</v>
      </c>
      <c r="O34" s="11" t="s">
        <v>23</v>
      </c>
      <c r="P34" s="10"/>
    </row>
    <row r="35" customHeight="1" spans="1:16">
      <c r="A35" s="10" t="s">
        <v>270</v>
      </c>
      <c r="B35" s="10" t="s">
        <v>271</v>
      </c>
      <c r="C35" s="10" t="s">
        <v>141</v>
      </c>
      <c r="D35" s="10" t="s">
        <v>272</v>
      </c>
      <c r="E35" s="11" t="s">
        <v>121</v>
      </c>
      <c r="F35" s="11" t="s">
        <v>223</v>
      </c>
      <c r="G35" s="11" t="s">
        <v>256</v>
      </c>
      <c r="H35" s="11" t="s">
        <v>257</v>
      </c>
      <c r="I35" s="11" t="s">
        <v>258</v>
      </c>
      <c r="J35" s="10" t="s">
        <v>259</v>
      </c>
      <c r="K35" s="40" t="s">
        <v>273</v>
      </c>
      <c r="L35" s="15">
        <v>73.8</v>
      </c>
      <c r="M35" s="16">
        <f t="shared" si="5"/>
        <v>86.16</v>
      </c>
      <c r="N35" s="17">
        <v>4</v>
      </c>
      <c r="O35" s="11" t="s">
        <v>23</v>
      </c>
      <c r="P35" s="10"/>
    </row>
    <row r="36" customHeight="1" spans="1:16">
      <c r="A36" s="10" t="s">
        <v>274</v>
      </c>
      <c r="B36" s="10" t="s">
        <v>275</v>
      </c>
      <c r="C36" s="10" t="s">
        <v>119</v>
      </c>
      <c r="D36" s="10" t="s">
        <v>276</v>
      </c>
      <c r="E36" s="11" t="s">
        <v>121</v>
      </c>
      <c r="F36" s="11" t="s">
        <v>223</v>
      </c>
      <c r="G36" s="11" t="s">
        <v>264</v>
      </c>
      <c r="H36" s="11" t="s">
        <v>257</v>
      </c>
      <c r="I36" s="11" t="s">
        <v>258</v>
      </c>
      <c r="J36" s="10" t="s">
        <v>259</v>
      </c>
      <c r="K36" s="40" t="s">
        <v>277</v>
      </c>
      <c r="L36" s="15">
        <v>73.75</v>
      </c>
      <c r="M36" s="16">
        <f t="shared" si="5"/>
        <v>84.58</v>
      </c>
      <c r="N36" s="17">
        <v>5</v>
      </c>
      <c r="O36" s="11" t="s">
        <v>23</v>
      </c>
      <c r="P36" s="10"/>
    </row>
    <row r="37" customHeight="1" spans="1:16">
      <c r="A37" s="10" t="s">
        <v>278</v>
      </c>
      <c r="B37" s="10" t="s">
        <v>279</v>
      </c>
      <c r="C37" s="10" t="s">
        <v>141</v>
      </c>
      <c r="D37" s="10" t="s">
        <v>280</v>
      </c>
      <c r="E37" s="11" t="s">
        <v>121</v>
      </c>
      <c r="F37" s="11" t="s">
        <v>223</v>
      </c>
      <c r="G37" s="11" t="s">
        <v>264</v>
      </c>
      <c r="H37" s="11" t="s">
        <v>257</v>
      </c>
      <c r="I37" s="11" t="s">
        <v>258</v>
      </c>
      <c r="J37" s="10" t="s">
        <v>259</v>
      </c>
      <c r="K37" s="40" t="s">
        <v>281</v>
      </c>
      <c r="L37" s="15">
        <v>77.1</v>
      </c>
      <c r="M37" s="16">
        <f t="shared" si="5"/>
        <v>84.24</v>
      </c>
      <c r="N37" s="17">
        <v>6</v>
      </c>
      <c r="O37" s="11" t="s">
        <v>282</v>
      </c>
      <c r="P37" s="10"/>
    </row>
    <row r="38" s="1" customFormat="1" customHeight="1" spans="1:16">
      <c r="A38" s="9" t="s">
        <v>113</v>
      </c>
      <c r="B38" s="9" t="s">
        <v>1</v>
      </c>
      <c r="C38" s="9" t="s">
        <v>3</v>
      </c>
      <c r="D38" s="9" t="s">
        <v>2</v>
      </c>
      <c r="E38" s="9" t="s">
        <v>4</v>
      </c>
      <c r="F38" s="9" t="s">
        <v>5</v>
      </c>
      <c r="G38" s="9" t="s">
        <v>114</v>
      </c>
      <c r="H38" s="9" t="s">
        <v>8</v>
      </c>
      <c r="I38" s="9" t="s">
        <v>9</v>
      </c>
      <c r="J38" s="9" t="s">
        <v>10</v>
      </c>
      <c r="K38" s="13" t="s">
        <v>115</v>
      </c>
      <c r="L38" s="13" t="s">
        <v>11</v>
      </c>
      <c r="M38" s="14" t="s">
        <v>13</v>
      </c>
      <c r="N38" s="13" t="s">
        <v>14</v>
      </c>
      <c r="O38" s="9" t="s">
        <v>116</v>
      </c>
      <c r="P38" s="9" t="s">
        <v>15</v>
      </c>
    </row>
    <row r="39" customHeight="1" spans="1:16">
      <c r="A39" s="10" t="s">
        <v>283</v>
      </c>
      <c r="B39" s="10" t="s">
        <v>284</v>
      </c>
      <c r="C39" s="10" t="s">
        <v>141</v>
      </c>
      <c r="D39" s="10" t="s">
        <v>285</v>
      </c>
      <c r="E39" s="11" t="s">
        <v>121</v>
      </c>
      <c r="F39" s="11" t="s">
        <v>223</v>
      </c>
      <c r="G39" s="11" t="s">
        <v>264</v>
      </c>
      <c r="H39" s="11" t="s">
        <v>286</v>
      </c>
      <c r="I39" s="11" t="s">
        <v>258</v>
      </c>
      <c r="J39" s="10" t="s">
        <v>287</v>
      </c>
      <c r="K39" s="40" t="s">
        <v>288</v>
      </c>
      <c r="L39" s="15">
        <v>76.45</v>
      </c>
      <c r="M39" s="16">
        <f t="shared" ref="M39:M45" si="6">K39*0.6+L39*0.4</f>
        <v>88.75</v>
      </c>
      <c r="N39" s="17">
        <v>1</v>
      </c>
      <c r="O39" s="11" t="s">
        <v>96</v>
      </c>
      <c r="P39" s="10"/>
    </row>
    <row r="40" customHeight="1" spans="1:16">
      <c r="A40" s="10" t="s">
        <v>289</v>
      </c>
      <c r="B40" s="10" t="s">
        <v>290</v>
      </c>
      <c r="C40" s="10" t="s">
        <v>141</v>
      </c>
      <c r="D40" s="10" t="s">
        <v>291</v>
      </c>
      <c r="E40" s="11" t="s">
        <v>121</v>
      </c>
      <c r="F40" s="11" t="s">
        <v>154</v>
      </c>
      <c r="G40" s="11" t="s">
        <v>264</v>
      </c>
      <c r="H40" s="11" t="s">
        <v>286</v>
      </c>
      <c r="I40" s="11" t="s">
        <v>258</v>
      </c>
      <c r="J40" s="10" t="s">
        <v>287</v>
      </c>
      <c r="K40" s="40" t="s">
        <v>292</v>
      </c>
      <c r="L40" s="15">
        <v>79.05</v>
      </c>
      <c r="M40" s="16">
        <f t="shared" si="6"/>
        <v>86.55</v>
      </c>
      <c r="N40" s="17">
        <v>2</v>
      </c>
      <c r="O40" s="11" t="s">
        <v>96</v>
      </c>
      <c r="P40" s="10"/>
    </row>
    <row r="41" customHeight="1" spans="1:16">
      <c r="A41" s="10" t="s">
        <v>293</v>
      </c>
      <c r="B41" s="10" t="s">
        <v>294</v>
      </c>
      <c r="C41" s="10" t="s">
        <v>141</v>
      </c>
      <c r="D41" s="10" t="s">
        <v>295</v>
      </c>
      <c r="E41" s="11" t="s">
        <v>121</v>
      </c>
      <c r="F41" s="11" t="s">
        <v>20</v>
      </c>
      <c r="G41" s="11" t="s">
        <v>264</v>
      </c>
      <c r="H41" s="11" t="s">
        <v>286</v>
      </c>
      <c r="I41" s="11" t="s">
        <v>258</v>
      </c>
      <c r="J41" s="10" t="s">
        <v>287</v>
      </c>
      <c r="K41" s="40" t="s">
        <v>296</v>
      </c>
      <c r="L41" s="15">
        <v>80.55</v>
      </c>
      <c r="M41" s="16">
        <f t="shared" si="6"/>
        <v>86.04</v>
      </c>
      <c r="N41" s="17">
        <v>3</v>
      </c>
      <c r="O41" s="11" t="s">
        <v>96</v>
      </c>
      <c r="P41" s="10"/>
    </row>
    <row r="42" customHeight="1" spans="1:16">
      <c r="A42" s="10" t="s">
        <v>297</v>
      </c>
      <c r="B42" s="10" t="s">
        <v>298</v>
      </c>
      <c r="C42" s="10" t="s">
        <v>141</v>
      </c>
      <c r="D42" s="10" t="s">
        <v>299</v>
      </c>
      <c r="E42" s="11" t="s">
        <v>121</v>
      </c>
      <c r="F42" s="11" t="s">
        <v>181</v>
      </c>
      <c r="G42" s="11" t="s">
        <v>264</v>
      </c>
      <c r="H42" s="11" t="s">
        <v>286</v>
      </c>
      <c r="I42" s="11" t="s">
        <v>258</v>
      </c>
      <c r="J42" s="10" t="s">
        <v>287</v>
      </c>
      <c r="K42" s="40" t="s">
        <v>300</v>
      </c>
      <c r="L42" s="15">
        <v>64.4</v>
      </c>
      <c r="M42" s="16">
        <f t="shared" si="6"/>
        <v>86</v>
      </c>
      <c r="N42" s="17">
        <v>4</v>
      </c>
      <c r="O42" s="11" t="s">
        <v>96</v>
      </c>
      <c r="P42" s="10"/>
    </row>
    <row r="43" customHeight="1" spans="1:16">
      <c r="A43" s="10" t="s">
        <v>301</v>
      </c>
      <c r="B43" s="10" t="s">
        <v>302</v>
      </c>
      <c r="C43" s="10" t="s">
        <v>141</v>
      </c>
      <c r="D43" s="10" t="s">
        <v>303</v>
      </c>
      <c r="E43" s="11" t="s">
        <v>121</v>
      </c>
      <c r="F43" s="11" t="s">
        <v>223</v>
      </c>
      <c r="G43" s="11" t="s">
        <v>256</v>
      </c>
      <c r="H43" s="11" t="s">
        <v>286</v>
      </c>
      <c r="I43" s="11" t="s">
        <v>258</v>
      </c>
      <c r="J43" s="10" t="s">
        <v>287</v>
      </c>
      <c r="K43" s="40" t="s">
        <v>304</v>
      </c>
      <c r="L43" s="15">
        <v>73.35</v>
      </c>
      <c r="M43" s="16">
        <f t="shared" si="6"/>
        <v>84.99</v>
      </c>
      <c r="N43" s="17">
        <v>5</v>
      </c>
      <c r="O43" s="11" t="s">
        <v>96</v>
      </c>
      <c r="P43" s="10"/>
    </row>
    <row r="44" customHeight="1" spans="1:16">
      <c r="A44" s="10" t="s">
        <v>305</v>
      </c>
      <c r="B44" s="10" t="s">
        <v>306</v>
      </c>
      <c r="C44" s="10" t="s">
        <v>141</v>
      </c>
      <c r="D44" s="10" t="s">
        <v>307</v>
      </c>
      <c r="E44" s="11" t="s">
        <v>121</v>
      </c>
      <c r="F44" s="11" t="s">
        <v>308</v>
      </c>
      <c r="G44" s="11" t="s">
        <v>256</v>
      </c>
      <c r="H44" s="11" t="s">
        <v>286</v>
      </c>
      <c r="I44" s="11" t="s">
        <v>258</v>
      </c>
      <c r="J44" s="10" t="s">
        <v>287</v>
      </c>
      <c r="K44" s="40" t="s">
        <v>309</v>
      </c>
      <c r="L44" s="15">
        <v>76.4</v>
      </c>
      <c r="M44" s="16">
        <f t="shared" si="6"/>
        <v>83.45</v>
      </c>
      <c r="N44" s="17">
        <v>6</v>
      </c>
      <c r="O44" s="11" t="s">
        <v>52</v>
      </c>
      <c r="P44" s="10"/>
    </row>
    <row r="45" customHeight="1" spans="1:16">
      <c r="A45" s="10" t="s">
        <v>310</v>
      </c>
      <c r="B45" s="10" t="s">
        <v>311</v>
      </c>
      <c r="C45" s="10" t="s">
        <v>141</v>
      </c>
      <c r="D45" s="10" t="s">
        <v>312</v>
      </c>
      <c r="E45" s="11" t="s">
        <v>121</v>
      </c>
      <c r="F45" s="11" t="s">
        <v>154</v>
      </c>
      <c r="G45" s="11" t="s">
        <v>256</v>
      </c>
      <c r="H45" s="11" t="s">
        <v>286</v>
      </c>
      <c r="I45" s="11" t="s">
        <v>258</v>
      </c>
      <c r="J45" s="10" t="s">
        <v>287</v>
      </c>
      <c r="K45" s="40" t="s">
        <v>313</v>
      </c>
      <c r="L45" s="15">
        <v>75.95</v>
      </c>
      <c r="M45" s="16">
        <f t="shared" si="6"/>
        <v>74.96</v>
      </c>
      <c r="N45" s="17">
        <v>8</v>
      </c>
      <c r="O45" s="11" t="s">
        <v>52</v>
      </c>
      <c r="P45" s="10"/>
    </row>
    <row r="46" s="1" customFormat="1" customHeight="1" spans="1:16">
      <c r="A46" s="9" t="s">
        <v>113</v>
      </c>
      <c r="B46" s="9" t="s">
        <v>1</v>
      </c>
      <c r="C46" s="9" t="s">
        <v>3</v>
      </c>
      <c r="D46" s="9" t="s">
        <v>2</v>
      </c>
      <c r="E46" s="9" t="s">
        <v>4</v>
      </c>
      <c r="F46" s="9" t="s">
        <v>5</v>
      </c>
      <c r="G46" s="9" t="s">
        <v>114</v>
      </c>
      <c r="H46" s="9" t="s">
        <v>8</v>
      </c>
      <c r="I46" s="9" t="s">
        <v>9</v>
      </c>
      <c r="J46" s="9" t="s">
        <v>10</v>
      </c>
      <c r="K46" s="13" t="s">
        <v>115</v>
      </c>
      <c r="L46" s="13" t="s">
        <v>11</v>
      </c>
      <c r="M46" s="14" t="s">
        <v>13</v>
      </c>
      <c r="N46" s="18" t="s">
        <v>14</v>
      </c>
      <c r="O46" s="9" t="s">
        <v>116</v>
      </c>
      <c r="P46" s="9" t="s">
        <v>15</v>
      </c>
    </row>
    <row r="47" customHeight="1" spans="1:16">
      <c r="A47" s="10" t="s">
        <v>314</v>
      </c>
      <c r="B47" s="10" t="s">
        <v>315</v>
      </c>
      <c r="C47" s="10" t="s">
        <v>141</v>
      </c>
      <c r="D47" s="10" t="s">
        <v>316</v>
      </c>
      <c r="E47" s="11" t="s">
        <v>121</v>
      </c>
      <c r="F47" s="11" t="s">
        <v>223</v>
      </c>
      <c r="G47" s="11" t="s">
        <v>264</v>
      </c>
      <c r="H47" s="11" t="s">
        <v>317</v>
      </c>
      <c r="I47" s="11" t="s">
        <v>258</v>
      </c>
      <c r="J47" s="10" t="s">
        <v>318</v>
      </c>
      <c r="K47" s="40" t="s">
        <v>319</v>
      </c>
      <c r="L47" s="15">
        <v>64.35</v>
      </c>
      <c r="M47" s="16">
        <f>K47*0.6+L47*0.4</f>
        <v>82.41</v>
      </c>
      <c r="N47" s="17">
        <v>1</v>
      </c>
      <c r="O47" s="11" t="s">
        <v>111</v>
      </c>
      <c r="P47" s="10"/>
    </row>
    <row r="48" customHeight="1" spans="1:16">
      <c r="A48" s="10" t="s">
        <v>320</v>
      </c>
      <c r="B48" s="10" t="s">
        <v>321</v>
      </c>
      <c r="C48" s="10" t="s">
        <v>141</v>
      </c>
      <c r="D48" s="10" t="s">
        <v>322</v>
      </c>
      <c r="E48" s="11" t="s">
        <v>121</v>
      </c>
      <c r="F48" s="11" t="s">
        <v>223</v>
      </c>
      <c r="G48" s="11" t="s">
        <v>264</v>
      </c>
      <c r="H48" s="11" t="s">
        <v>317</v>
      </c>
      <c r="I48" s="11" t="s">
        <v>258</v>
      </c>
      <c r="J48" s="10" t="s">
        <v>318</v>
      </c>
      <c r="K48" s="40" t="s">
        <v>323</v>
      </c>
      <c r="L48" s="15">
        <v>67.45</v>
      </c>
      <c r="M48" s="16">
        <f>K48*0.6+L48*0.4</f>
        <v>71.68</v>
      </c>
      <c r="N48" s="17">
        <v>2</v>
      </c>
      <c r="O48" s="11" t="s">
        <v>132</v>
      </c>
      <c r="P48" s="10"/>
    </row>
  </sheetData>
  <mergeCells count="1">
    <mergeCell ref="A1:P1"/>
  </mergeCells>
  <printOptions horizontalCentered="1"/>
  <pageMargins left="0.235416666666667" right="0.196527777777778" top="0.275" bottom="0.313888888888889" header="0.15625" footer="0.0777777777777778"/>
  <pageSetup paperSize="9" scale="71" orientation="landscape" horizontalDpi="600"/>
  <headerFooter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直接聘用</vt:lpstr>
      <vt:lpstr>公开招考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2019-09-29T10:31:00Z</dcterms:created>
  <dcterms:modified xsi:type="dcterms:W3CDTF">2019-11-15T09:30:17Z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2052-10.8.0.6423</vt:lpwstr>
  </property>
  <property fmtid="{D5CDD505-2E9C-101B-9397-08002B2CF9AE}" pid="5" name="KSOReadingLayout">
    <vt:bool>false</vt:bool>
  </property>
</Properties>
</file>