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970"/>
  </bookViews>
  <sheets>
    <sheet name="Sheet1" sheetId="48" r:id="rId1"/>
  </sheets>
  <definedNames>
    <definedName name="_xlnm._FilterDatabase" localSheetId="0" hidden="1">Sheet1!$A$2:$XAD$2</definedName>
    <definedName name="_xlnm.Print_Titles" localSheetId="0">Sheet1!$1:$1</definedName>
  </definedNames>
  <calcPr calcId="144525"/>
</workbook>
</file>

<file path=xl/sharedStrings.xml><?xml version="1.0" encoding="utf-8"?>
<sst xmlns="http://schemas.openxmlformats.org/spreadsheetml/2006/main" count="1380" uniqueCount="280">
  <si>
    <t>2019年揭西县公开补充招聘村（社区）党群服务中心专职人员拟聘用人员公示名单</t>
  </si>
  <si>
    <t>序号</t>
  </si>
  <si>
    <t>姓名</t>
  </si>
  <si>
    <t>性别</t>
  </si>
  <si>
    <t>准考证号</t>
  </si>
  <si>
    <t>身份证号</t>
  </si>
  <si>
    <t>学历</t>
  </si>
  <si>
    <t>毕业院校</t>
  </si>
  <si>
    <t>详细专业</t>
  </si>
  <si>
    <t>招考单位</t>
  </si>
  <si>
    <t>招聘职位</t>
  </si>
  <si>
    <t>拟聘用职位</t>
  </si>
  <si>
    <t>笔试成绩</t>
  </si>
  <si>
    <t>面试成绩</t>
  </si>
  <si>
    <t>考试总成绩</t>
  </si>
  <si>
    <t>总成绩排名</t>
  </si>
  <si>
    <t>备注</t>
  </si>
  <si>
    <t>庄加辉</t>
  </si>
  <si>
    <t xml:space="preserve">女 </t>
  </si>
  <si>
    <t>445222199004170629</t>
  </si>
  <si>
    <t>大学本科毕业</t>
  </si>
  <si>
    <t>广东培正学院</t>
  </si>
  <si>
    <t>市场营销(B120202)</t>
  </si>
  <si>
    <t>上砂镇</t>
  </si>
  <si>
    <t>联中村</t>
  </si>
  <si>
    <t>庄姿婷</t>
  </si>
  <si>
    <t>445222199603190621</t>
  </si>
  <si>
    <t>广东技术师范大学</t>
  </si>
  <si>
    <t>应用电子技术教育(B080716)</t>
  </si>
  <si>
    <t>活动村</t>
  </si>
  <si>
    <t>彭婷</t>
  </si>
  <si>
    <t>441523199303247584</t>
  </si>
  <si>
    <t>福建师范大学</t>
  </si>
  <si>
    <t>小学教育(B040107)</t>
  </si>
  <si>
    <t>双丰村</t>
  </si>
  <si>
    <t>庄彩萍</t>
  </si>
  <si>
    <t>445222199704010626</t>
  </si>
  <si>
    <t>大专毕业</t>
  </si>
  <si>
    <t>揭阳职业技术学院</t>
  </si>
  <si>
    <t>英语教育(C040106)</t>
  </si>
  <si>
    <t>新丰村</t>
  </si>
  <si>
    <t>庄展机</t>
  </si>
  <si>
    <t xml:space="preserve">男 </t>
  </si>
  <si>
    <t>445222199001180653</t>
  </si>
  <si>
    <t>广东轻工职业技术学院</t>
  </si>
  <si>
    <t>电子商务(C121001)</t>
  </si>
  <si>
    <t>美丰村</t>
  </si>
  <si>
    <t>温庆松</t>
  </si>
  <si>
    <t>445222198905162218</t>
  </si>
  <si>
    <t>社前社区</t>
  </si>
  <si>
    <t>彭丽丽</t>
  </si>
  <si>
    <t>445222199301080849</t>
  </si>
  <si>
    <t>数学教育(C040105)</t>
  </si>
  <si>
    <t>五云镇</t>
  </si>
  <si>
    <t>双岭村</t>
  </si>
  <si>
    <t>彭秋茹</t>
  </si>
  <si>
    <t>445222199210010845</t>
  </si>
  <si>
    <t>广东财经大学华商学院</t>
  </si>
  <si>
    <t>会计学(B120203)</t>
  </si>
  <si>
    <t>岭新村</t>
  </si>
  <si>
    <t>刘晓燕</t>
  </si>
  <si>
    <t>445222198812031024</t>
  </si>
  <si>
    <t>国家开放大学</t>
  </si>
  <si>
    <t>行政管理(C120706)</t>
  </si>
  <si>
    <t>良田乡</t>
  </si>
  <si>
    <t>河水村</t>
  </si>
  <si>
    <t>黄浩彬</t>
  </si>
  <si>
    <t>445281198906064310</t>
  </si>
  <si>
    <t>罗定职业技术学院</t>
  </si>
  <si>
    <t>物流管理(C120903)</t>
  </si>
  <si>
    <t>坪上镇</t>
  </si>
  <si>
    <t>员西村</t>
  </si>
  <si>
    <t>蔡晓瑜</t>
  </si>
  <si>
    <t>445222199210130046</t>
  </si>
  <si>
    <t>中央广播电视大学</t>
  </si>
  <si>
    <t>新榕村</t>
  </si>
  <si>
    <t>韩家林</t>
  </si>
  <si>
    <t>445222199411234319</t>
  </si>
  <si>
    <t>广东环境保护工程职业学院</t>
  </si>
  <si>
    <t>园林技术(C090402)</t>
  </si>
  <si>
    <t>河婆街道</t>
  </si>
  <si>
    <t>南和村</t>
  </si>
  <si>
    <t>张丽玲</t>
  </si>
  <si>
    <t>445222199402280022</t>
  </si>
  <si>
    <t>华南理工大学广州学院</t>
  </si>
  <si>
    <t>电子商务(B120801)</t>
  </si>
  <si>
    <t>溪西村</t>
  </si>
  <si>
    <t>张晓清</t>
  </si>
  <si>
    <t>445222199510194324</t>
  </si>
  <si>
    <t>仲恺农业工程学院</t>
  </si>
  <si>
    <t>宝塔社区</t>
  </si>
  <si>
    <t>李俊容</t>
  </si>
  <si>
    <t>445222199504020045</t>
  </si>
  <si>
    <t>统计学(B071101)</t>
  </si>
  <si>
    <t>河山社区</t>
  </si>
  <si>
    <t>蔡童童</t>
  </si>
  <si>
    <t>445222199712240026</t>
  </si>
  <si>
    <t>汕尾职业技术学院</t>
  </si>
  <si>
    <t>大同社区</t>
  </si>
  <si>
    <t>刘雪婷</t>
  </si>
  <si>
    <t>445222199311301844</t>
  </si>
  <si>
    <t>韩山师范学院</t>
  </si>
  <si>
    <t>龙潭镇</t>
  </si>
  <si>
    <t>北联村</t>
  </si>
  <si>
    <t>刘燕萍</t>
  </si>
  <si>
    <t>445222199212231844</t>
  </si>
  <si>
    <t>工商企业管理(C120301)</t>
  </si>
  <si>
    <t>泉水塘村</t>
  </si>
  <si>
    <t>刘玉萍</t>
  </si>
  <si>
    <t>445222199301292024</t>
  </si>
  <si>
    <t>思想政治教育(C040115)</t>
  </si>
  <si>
    <t>南山镇</t>
  </si>
  <si>
    <t>新联村</t>
  </si>
  <si>
    <t>陈福军</t>
  </si>
  <si>
    <t>445222198708172011</t>
  </si>
  <si>
    <t>民事调解(C030107)</t>
  </si>
  <si>
    <t>罗京水村</t>
  </si>
  <si>
    <t>刘东裕</t>
  </si>
  <si>
    <t>445222199801172045</t>
  </si>
  <si>
    <t>小学教育(C040103)</t>
  </si>
  <si>
    <t>归善村</t>
  </si>
  <si>
    <t>蔡金莹</t>
  </si>
  <si>
    <t>445222199806092028</t>
  </si>
  <si>
    <t>广东省外语艺术职业学院</t>
  </si>
  <si>
    <t>上寮村</t>
  </si>
  <si>
    <t>杨佳琪</t>
  </si>
  <si>
    <t>445222199605152063</t>
  </si>
  <si>
    <t>现代教育技术(C040120)</t>
  </si>
  <si>
    <t>关西村</t>
  </si>
  <si>
    <t>刘杏丹</t>
  </si>
  <si>
    <t>44522219910720182X</t>
  </si>
  <si>
    <t>中山大学</t>
  </si>
  <si>
    <t>分水村</t>
  </si>
  <si>
    <t>石晓梅</t>
  </si>
  <si>
    <t>445222198906300328</t>
  </si>
  <si>
    <t>广东女子职业技术学院</t>
  </si>
  <si>
    <t>商务英语(C050301)</t>
  </si>
  <si>
    <t>灰寨镇</t>
  </si>
  <si>
    <t>上角村</t>
  </si>
  <si>
    <t>李林滔</t>
  </si>
  <si>
    <t>445222199508162219</t>
  </si>
  <si>
    <t>广东司法警官职业学院</t>
  </si>
  <si>
    <t>司法鉴定技术(C030304)</t>
  </si>
  <si>
    <t>东联村</t>
  </si>
  <si>
    <t>李嬴</t>
  </si>
  <si>
    <t>445222199008040039</t>
  </si>
  <si>
    <t>会计(C120202)</t>
  </si>
  <si>
    <t>新宫林村</t>
  </si>
  <si>
    <t>温喜辉</t>
  </si>
  <si>
    <t>445222198509242216</t>
  </si>
  <si>
    <t>汕头职业技术学院</t>
  </si>
  <si>
    <t>产品艺术设计(C050705)</t>
  </si>
  <si>
    <t>金星村</t>
  </si>
  <si>
    <t>邓柏胜</t>
  </si>
  <si>
    <t>445222198801232234</t>
  </si>
  <si>
    <t>华中师范大学</t>
  </si>
  <si>
    <t>计算机应用技术(C081401)</t>
  </si>
  <si>
    <t>灰圩社区</t>
  </si>
  <si>
    <t>刘文敏</t>
  </si>
  <si>
    <t>44522219911122272X</t>
  </si>
  <si>
    <t>中国人民解放军西安通信学院</t>
  </si>
  <si>
    <t>计算机科学与技术(B080901)</t>
  </si>
  <si>
    <t>京溪园镇</t>
  </si>
  <si>
    <t>粗坑村</t>
  </si>
  <si>
    <t>陈明霞</t>
  </si>
  <si>
    <t>445222199808125022</t>
  </si>
  <si>
    <t>九再村</t>
  </si>
  <si>
    <t>陈苑汶</t>
  </si>
  <si>
    <t>445222199706012721</t>
  </si>
  <si>
    <t>私立华联学院</t>
  </si>
  <si>
    <t>人力资源管理(C120702)</t>
  </si>
  <si>
    <t>长滩村</t>
  </si>
  <si>
    <t>刘旭雯</t>
  </si>
  <si>
    <t>445222199511112722</t>
  </si>
  <si>
    <t>顺德职业技术学院</t>
  </si>
  <si>
    <t>电子信息工程技术(C081101)</t>
  </si>
  <si>
    <t>大岭下村</t>
  </si>
  <si>
    <t>邹晓玲</t>
  </si>
  <si>
    <t>44522219941217272X</t>
  </si>
  <si>
    <t>广东食品药品职业学院</t>
  </si>
  <si>
    <t>药品生产技术(C082602)</t>
  </si>
  <si>
    <t>新洪村</t>
  </si>
  <si>
    <t>陈碧霞</t>
  </si>
  <si>
    <t>445222199606042448</t>
  </si>
  <si>
    <t>广东理工学院</t>
  </si>
  <si>
    <t>物流管理(B120601)</t>
  </si>
  <si>
    <t>五经富镇</t>
  </si>
  <si>
    <t>第八村</t>
  </si>
  <si>
    <t>吕绍芬</t>
  </si>
  <si>
    <t>201908004002</t>
  </si>
  <si>
    <t>445222199411232444</t>
  </si>
  <si>
    <t>人物形象设计(C050722)</t>
  </si>
  <si>
    <t>第二村</t>
  </si>
  <si>
    <t>第三村</t>
  </si>
  <si>
    <t>递补</t>
  </si>
  <si>
    <t>曾靖新</t>
  </si>
  <si>
    <t>445222199710232428</t>
  </si>
  <si>
    <t>法律文秘(C030102)</t>
  </si>
  <si>
    <t>曾斯逸</t>
  </si>
  <si>
    <t>445222199509142420</t>
  </si>
  <si>
    <t>广州工商学院</t>
  </si>
  <si>
    <t>恒星村</t>
  </si>
  <si>
    <t>吴锦坤</t>
  </si>
  <si>
    <t>445222199712094014</t>
  </si>
  <si>
    <t>广州东华职业学院</t>
  </si>
  <si>
    <t>软件技术(C081405)</t>
  </si>
  <si>
    <t>东园镇</t>
  </si>
  <si>
    <t>东桥园村</t>
  </si>
  <si>
    <t>吴炳昌</t>
  </si>
  <si>
    <t>445222199208173813</t>
  </si>
  <si>
    <t>广东水利电力职业技术学院</t>
  </si>
  <si>
    <t>机电一体化技术(C081301)</t>
  </si>
  <si>
    <t>塔头镇</t>
  </si>
  <si>
    <t>阔西村</t>
  </si>
  <si>
    <t>林桂纯</t>
  </si>
  <si>
    <t>445222199207123603</t>
  </si>
  <si>
    <t>锦龙村</t>
  </si>
  <si>
    <t>洪知欢</t>
  </si>
  <si>
    <t>452123199312041327</t>
  </si>
  <si>
    <t>棉湖镇</t>
  </si>
  <si>
    <t>贡东村</t>
  </si>
  <si>
    <t>黄浩鑫</t>
  </si>
  <si>
    <t>44522219950805033X</t>
  </si>
  <si>
    <t>广东邮电职业技术学院</t>
  </si>
  <si>
    <t>通信技术(C081201)</t>
  </si>
  <si>
    <t>鲤鱼沟村</t>
  </si>
  <si>
    <t>林婉</t>
  </si>
  <si>
    <t>445222199407090324</t>
  </si>
  <si>
    <t>网络与新媒体(B050306)</t>
  </si>
  <si>
    <t>解放路社区</t>
  </si>
  <si>
    <t>林哲浩</t>
  </si>
  <si>
    <t>445222199408063555</t>
  </si>
  <si>
    <t>凤江镇</t>
  </si>
  <si>
    <t>东丰村</t>
  </si>
  <si>
    <t>杨伟娜</t>
  </si>
  <si>
    <t>445222199210283528</t>
  </si>
  <si>
    <t>鸿新村</t>
  </si>
  <si>
    <t>林泓贝</t>
  </si>
  <si>
    <t>445222199807273568</t>
  </si>
  <si>
    <t>美术教育(C040113)</t>
  </si>
  <si>
    <t>莪萃村</t>
  </si>
  <si>
    <t>黄东萍</t>
  </si>
  <si>
    <t>445222199201300349</t>
  </si>
  <si>
    <t>桥头社区</t>
  </si>
  <si>
    <t>侯洁婷</t>
  </si>
  <si>
    <t>201908005020</t>
  </si>
  <si>
    <t>445222199711223523</t>
  </si>
  <si>
    <t>广东茂名幼儿师范专科学校</t>
  </si>
  <si>
    <t>学前教育(C040102)</t>
  </si>
  <si>
    <t>东光村</t>
  </si>
  <si>
    <t>陈彦嘉</t>
  </si>
  <si>
    <t>445222199112283823</t>
  </si>
  <si>
    <t>广东外语外贸大学</t>
  </si>
  <si>
    <t>商务英语(B050262)</t>
  </si>
  <si>
    <t>金和镇</t>
  </si>
  <si>
    <t>金溪村</t>
  </si>
  <si>
    <t>林平佳</t>
  </si>
  <si>
    <t>445222198803233329</t>
  </si>
  <si>
    <t>华南师范大学</t>
  </si>
  <si>
    <t>工商管理(B120201)</t>
  </si>
  <si>
    <t>南山尾村</t>
  </si>
  <si>
    <t>张文婷</t>
  </si>
  <si>
    <t>445222199405270022</t>
  </si>
  <si>
    <t>行政管理(B120402)</t>
  </si>
  <si>
    <t>金埔社区</t>
  </si>
  <si>
    <t>林玉叶</t>
  </si>
  <si>
    <t>445222199304062929</t>
  </si>
  <si>
    <t>佛山职业技术学院</t>
  </si>
  <si>
    <t>旅游管理(C121101)</t>
  </si>
  <si>
    <t>钱坑镇</t>
  </si>
  <si>
    <t>埔龙尾村</t>
  </si>
  <si>
    <t>李旭英</t>
  </si>
  <si>
    <t>445222199306283127</t>
  </si>
  <si>
    <t>广州康大职业技术学院</t>
  </si>
  <si>
    <t>大溪镇</t>
  </si>
  <si>
    <t>大岭埔村</t>
  </si>
  <si>
    <t>李锦秀</t>
  </si>
  <si>
    <t>445222198609103125</t>
  </si>
  <si>
    <t>深圳大学</t>
  </si>
  <si>
    <t>后洋村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</si>
</sst>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0_ "/>
    <numFmt numFmtId="177" formatCode="0.00_ "/>
    <numFmt numFmtId="178" formatCode="0_ "/>
  </numFmts>
  <fonts count="24">
    <font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b/>
      <sz val="24"/>
      <name val="宋体"/>
      <charset val="134"/>
      <scheme val="minor"/>
    </font>
    <font>
      <sz val="12"/>
      <name val="宋体"/>
      <charset val="134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4" fillId="16" borderId="5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33" borderId="11" applyNumberFormat="0" applyFon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2" fillId="28" borderId="10" applyNumberFormat="0" applyAlignment="0" applyProtection="0">
      <alignment vertical="center"/>
    </xf>
    <xf numFmtId="0" fontId="21" fillId="28" borderId="5" applyNumberFormat="0" applyAlignment="0" applyProtection="0">
      <alignment vertical="center"/>
    </xf>
    <xf numFmtId="0" fontId="15" fillId="21" borderId="6" applyNumberForma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</cellStyleXfs>
  <cellXfs count="30"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78" fontId="1" fillId="0" borderId="0" xfId="0" applyNumberFormat="1" applyFont="1" applyFill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177" fontId="1" fillId="0" borderId="0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78" fontId="3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78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178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177" fontId="3" fillId="2" borderId="1" xfId="0" applyNumberFormat="1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177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178" fontId="3" fillId="2" borderId="3" xfId="0" applyNumberFormat="1" applyFont="1" applyFill="1" applyBorder="1" applyAlignment="1">
      <alignment horizontal="center" vertical="center" wrapText="1"/>
    </xf>
    <xf numFmtId="177" fontId="3" fillId="2" borderId="3" xfId="0" applyNumberFormat="1" applyFont="1" applyFill="1" applyBorder="1" applyAlignment="1">
      <alignment horizontal="center" vertical="center" wrapText="1"/>
    </xf>
    <xf numFmtId="176" fontId="3" fillId="2" borderId="3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AD1048576"/>
  <sheetViews>
    <sheetView tabSelected="1" view="pageBreakPreview" zoomScaleNormal="100" zoomScaleSheetLayoutView="100" topLeftCell="A67" workbookViewId="0">
      <selection activeCell="S78" sqref="S78"/>
    </sheetView>
  </sheetViews>
  <sheetFormatPr defaultColWidth="9" defaultRowHeight="54" customHeight="1"/>
  <cols>
    <col min="1" max="1" width="4.63333333333333" style="1" customWidth="1"/>
    <col min="2" max="2" width="6.5" style="1" customWidth="1"/>
    <col min="3" max="3" width="5.88333333333333" style="1" customWidth="1"/>
    <col min="4" max="4" width="15.8833333333333" style="3" customWidth="1"/>
    <col min="5" max="5" width="22.775" style="1" customWidth="1"/>
    <col min="6" max="6" width="14.2583333333333" style="1" customWidth="1"/>
    <col min="7" max="7" width="19.1166666666667" style="4" customWidth="1"/>
    <col min="8" max="8" width="17.65" style="4" customWidth="1"/>
    <col min="9" max="9" width="10.2833333333333" style="1" customWidth="1"/>
    <col min="10" max="10" width="10.1416666666667" style="1" customWidth="1"/>
    <col min="11" max="11" width="12" style="1" customWidth="1"/>
    <col min="12" max="12" width="10" style="5" customWidth="1"/>
    <col min="13" max="13" width="10.6916666666667" style="6" customWidth="1"/>
    <col min="14" max="14" width="11.3916666666667" style="7" customWidth="1"/>
    <col min="15" max="15" width="8.13333333333333" style="7" customWidth="1"/>
    <col min="16" max="16" width="6.38333333333333" style="5" customWidth="1"/>
    <col min="17" max="16253" width="9" style="1"/>
    <col min="16254" max="16384" width="9" style="8"/>
  </cols>
  <sheetData>
    <row r="1" s="1" customFormat="1" customHeight="1" spans="1:16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="1" customFormat="1" ht="63" customHeight="1" spans="1:16">
      <c r="A2" s="10" t="s">
        <v>1</v>
      </c>
      <c r="B2" s="10" t="s">
        <v>2</v>
      </c>
      <c r="C2" s="10" t="s">
        <v>3</v>
      </c>
      <c r="D2" s="11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20" t="s">
        <v>13</v>
      </c>
      <c r="N2" s="21" t="s">
        <v>14</v>
      </c>
      <c r="O2" s="11" t="s">
        <v>15</v>
      </c>
      <c r="P2" s="10" t="s">
        <v>16</v>
      </c>
    </row>
    <row r="3" s="1" customFormat="1" customHeight="1" spans="1:16">
      <c r="A3" s="12">
        <v>1</v>
      </c>
      <c r="B3" s="12" t="s">
        <v>17</v>
      </c>
      <c r="C3" s="12" t="s">
        <v>18</v>
      </c>
      <c r="D3" s="13">
        <v>201908004026</v>
      </c>
      <c r="E3" s="12" t="s">
        <v>19</v>
      </c>
      <c r="F3" s="12" t="s">
        <v>20</v>
      </c>
      <c r="G3" s="14" t="s">
        <v>21</v>
      </c>
      <c r="H3" s="14" t="s">
        <v>22</v>
      </c>
      <c r="I3" s="12" t="s">
        <v>23</v>
      </c>
      <c r="J3" s="12" t="s">
        <v>24</v>
      </c>
      <c r="K3" s="12" t="s">
        <v>24</v>
      </c>
      <c r="L3" s="22">
        <v>68.83</v>
      </c>
      <c r="M3" s="22">
        <v>68.08</v>
      </c>
      <c r="N3" s="23">
        <f t="shared" ref="N3:N7" si="0">L3*0.6+M3*0.4</f>
        <v>68.53</v>
      </c>
      <c r="O3" s="13">
        <v>1</v>
      </c>
      <c r="P3" s="15"/>
    </row>
    <row r="4" s="1" customFormat="1" customHeight="1" spans="1:16">
      <c r="A4" s="10" t="s">
        <v>1</v>
      </c>
      <c r="B4" s="10" t="s">
        <v>2</v>
      </c>
      <c r="C4" s="10" t="s">
        <v>3</v>
      </c>
      <c r="D4" s="11" t="s">
        <v>4</v>
      </c>
      <c r="E4" s="10" t="s">
        <v>5</v>
      </c>
      <c r="F4" s="10" t="s">
        <v>6</v>
      </c>
      <c r="G4" s="10" t="s">
        <v>7</v>
      </c>
      <c r="H4" s="10" t="s">
        <v>8</v>
      </c>
      <c r="I4" s="10" t="s">
        <v>9</v>
      </c>
      <c r="J4" s="10" t="s">
        <v>10</v>
      </c>
      <c r="K4" s="10" t="s">
        <v>11</v>
      </c>
      <c r="L4" s="10" t="s">
        <v>12</v>
      </c>
      <c r="M4" s="20" t="s">
        <v>13</v>
      </c>
      <c r="N4" s="21" t="s">
        <v>14</v>
      </c>
      <c r="O4" s="11" t="s">
        <v>15</v>
      </c>
      <c r="P4" s="10" t="s">
        <v>16</v>
      </c>
    </row>
    <row r="5" s="2" customFormat="1" customHeight="1" spans="1:16">
      <c r="A5" s="15">
        <v>2</v>
      </c>
      <c r="B5" s="15" t="s">
        <v>25</v>
      </c>
      <c r="C5" s="15" t="s">
        <v>18</v>
      </c>
      <c r="D5" s="13">
        <v>201908001018</v>
      </c>
      <c r="E5" s="15" t="s">
        <v>26</v>
      </c>
      <c r="F5" s="15" t="s">
        <v>20</v>
      </c>
      <c r="G5" s="16" t="s">
        <v>27</v>
      </c>
      <c r="H5" s="16" t="s">
        <v>28</v>
      </c>
      <c r="I5" s="15" t="s">
        <v>23</v>
      </c>
      <c r="J5" s="15" t="s">
        <v>29</v>
      </c>
      <c r="K5" s="15" t="s">
        <v>29</v>
      </c>
      <c r="L5" s="22">
        <v>80.12</v>
      </c>
      <c r="M5" s="22">
        <v>72.33</v>
      </c>
      <c r="N5" s="23">
        <f t="shared" si="0"/>
        <v>77.004</v>
      </c>
      <c r="O5" s="13">
        <v>1</v>
      </c>
      <c r="P5" s="15"/>
    </row>
    <row r="6" s="1" customFormat="1" customHeight="1" spans="1:16">
      <c r="A6" s="10" t="s">
        <v>1</v>
      </c>
      <c r="B6" s="10" t="s">
        <v>2</v>
      </c>
      <c r="C6" s="10" t="s">
        <v>3</v>
      </c>
      <c r="D6" s="11" t="s">
        <v>4</v>
      </c>
      <c r="E6" s="10" t="s">
        <v>5</v>
      </c>
      <c r="F6" s="10" t="s">
        <v>6</v>
      </c>
      <c r="G6" s="10" t="s">
        <v>7</v>
      </c>
      <c r="H6" s="10" t="s">
        <v>8</v>
      </c>
      <c r="I6" s="10" t="s">
        <v>9</v>
      </c>
      <c r="J6" s="10" t="s">
        <v>10</v>
      </c>
      <c r="K6" s="10" t="s">
        <v>11</v>
      </c>
      <c r="L6" s="10" t="s">
        <v>12</v>
      </c>
      <c r="M6" s="20" t="s">
        <v>13</v>
      </c>
      <c r="N6" s="21" t="s">
        <v>14</v>
      </c>
      <c r="O6" s="11" t="s">
        <v>15</v>
      </c>
      <c r="P6" s="10" t="s">
        <v>16</v>
      </c>
    </row>
    <row r="7" s="1" customFormat="1" customHeight="1" spans="1:16">
      <c r="A7" s="12">
        <v>3</v>
      </c>
      <c r="B7" s="12" t="s">
        <v>30</v>
      </c>
      <c r="C7" s="12" t="s">
        <v>18</v>
      </c>
      <c r="D7" s="13">
        <v>201908006020</v>
      </c>
      <c r="E7" s="12" t="s">
        <v>31</v>
      </c>
      <c r="F7" s="12" t="s">
        <v>20</v>
      </c>
      <c r="G7" s="14" t="s">
        <v>32</v>
      </c>
      <c r="H7" s="14" t="s">
        <v>33</v>
      </c>
      <c r="I7" s="12" t="s">
        <v>23</v>
      </c>
      <c r="J7" s="12" t="s">
        <v>34</v>
      </c>
      <c r="K7" s="12" t="s">
        <v>34</v>
      </c>
      <c r="L7" s="22">
        <v>75.9</v>
      </c>
      <c r="M7" s="22">
        <v>72.25</v>
      </c>
      <c r="N7" s="23">
        <f t="shared" si="0"/>
        <v>74.44</v>
      </c>
      <c r="O7" s="13">
        <v>1</v>
      </c>
      <c r="P7" s="15"/>
    </row>
    <row r="8" s="1" customFormat="1" customHeight="1" spans="1:16">
      <c r="A8" s="10" t="s">
        <v>1</v>
      </c>
      <c r="B8" s="10" t="s">
        <v>2</v>
      </c>
      <c r="C8" s="10" t="s">
        <v>3</v>
      </c>
      <c r="D8" s="11" t="s">
        <v>4</v>
      </c>
      <c r="E8" s="10" t="s">
        <v>5</v>
      </c>
      <c r="F8" s="10" t="s">
        <v>6</v>
      </c>
      <c r="G8" s="10" t="s">
        <v>7</v>
      </c>
      <c r="H8" s="10" t="s">
        <v>8</v>
      </c>
      <c r="I8" s="10" t="s">
        <v>9</v>
      </c>
      <c r="J8" s="10" t="s">
        <v>10</v>
      </c>
      <c r="K8" s="10" t="s">
        <v>11</v>
      </c>
      <c r="L8" s="10" t="s">
        <v>12</v>
      </c>
      <c r="M8" s="20" t="s">
        <v>13</v>
      </c>
      <c r="N8" s="21" t="s">
        <v>14</v>
      </c>
      <c r="O8" s="11" t="s">
        <v>15</v>
      </c>
      <c r="P8" s="10" t="s">
        <v>16</v>
      </c>
    </row>
    <row r="9" s="1" customFormat="1" customHeight="1" spans="1:16">
      <c r="A9" s="12">
        <v>4</v>
      </c>
      <c r="B9" s="12" t="s">
        <v>35</v>
      </c>
      <c r="C9" s="12" t="s">
        <v>18</v>
      </c>
      <c r="D9" s="13">
        <v>201908005012</v>
      </c>
      <c r="E9" s="12" t="s">
        <v>36</v>
      </c>
      <c r="F9" s="12" t="s">
        <v>37</v>
      </c>
      <c r="G9" s="14" t="s">
        <v>38</v>
      </c>
      <c r="H9" s="14" t="s">
        <v>39</v>
      </c>
      <c r="I9" s="12" t="s">
        <v>23</v>
      </c>
      <c r="J9" s="12" t="s">
        <v>40</v>
      </c>
      <c r="K9" s="12" t="s">
        <v>40</v>
      </c>
      <c r="L9" s="22">
        <v>68.29</v>
      </c>
      <c r="M9" s="22">
        <v>62.83</v>
      </c>
      <c r="N9" s="23">
        <f t="shared" ref="N9:N13" si="1">L9*0.6+M9*0.4</f>
        <v>66.106</v>
      </c>
      <c r="O9" s="13">
        <v>1</v>
      </c>
      <c r="P9" s="15"/>
    </row>
    <row r="10" s="1" customFormat="1" customHeight="1" spans="1:16">
      <c r="A10" s="10" t="s">
        <v>1</v>
      </c>
      <c r="B10" s="10" t="s">
        <v>2</v>
      </c>
      <c r="C10" s="10" t="s">
        <v>3</v>
      </c>
      <c r="D10" s="11" t="s">
        <v>4</v>
      </c>
      <c r="E10" s="10" t="s">
        <v>5</v>
      </c>
      <c r="F10" s="10" t="s">
        <v>6</v>
      </c>
      <c r="G10" s="10" t="s">
        <v>7</v>
      </c>
      <c r="H10" s="10" t="s">
        <v>8</v>
      </c>
      <c r="I10" s="10" t="s">
        <v>9</v>
      </c>
      <c r="J10" s="10" t="s">
        <v>10</v>
      </c>
      <c r="K10" s="10" t="s">
        <v>11</v>
      </c>
      <c r="L10" s="10" t="s">
        <v>12</v>
      </c>
      <c r="M10" s="20" t="s">
        <v>13</v>
      </c>
      <c r="N10" s="21" t="s">
        <v>14</v>
      </c>
      <c r="O10" s="11" t="s">
        <v>15</v>
      </c>
      <c r="P10" s="10" t="s">
        <v>16</v>
      </c>
    </row>
    <row r="11" s="1" customFormat="1" customHeight="1" spans="1:16">
      <c r="A11" s="12">
        <v>5</v>
      </c>
      <c r="B11" s="12" t="s">
        <v>41</v>
      </c>
      <c r="C11" s="12" t="s">
        <v>42</v>
      </c>
      <c r="D11" s="13">
        <v>201908002013</v>
      </c>
      <c r="E11" s="12" t="s">
        <v>43</v>
      </c>
      <c r="F11" s="12" t="s">
        <v>37</v>
      </c>
      <c r="G11" s="14" t="s">
        <v>44</v>
      </c>
      <c r="H11" s="14" t="s">
        <v>45</v>
      </c>
      <c r="I11" s="12" t="s">
        <v>23</v>
      </c>
      <c r="J11" s="12" t="s">
        <v>46</v>
      </c>
      <c r="K11" s="12" t="s">
        <v>46</v>
      </c>
      <c r="L11" s="22">
        <v>72.72</v>
      </c>
      <c r="M11" s="22">
        <v>67.92</v>
      </c>
      <c r="N11" s="23">
        <f t="shared" si="1"/>
        <v>70.8</v>
      </c>
      <c r="O11" s="13">
        <v>1</v>
      </c>
      <c r="P11" s="15"/>
    </row>
    <row r="12" s="1" customFormat="1" customHeight="1" spans="1:16">
      <c r="A12" s="10" t="s">
        <v>1</v>
      </c>
      <c r="B12" s="10" t="s">
        <v>2</v>
      </c>
      <c r="C12" s="10" t="s">
        <v>3</v>
      </c>
      <c r="D12" s="11" t="s">
        <v>4</v>
      </c>
      <c r="E12" s="10" t="s">
        <v>5</v>
      </c>
      <c r="F12" s="10" t="s">
        <v>6</v>
      </c>
      <c r="G12" s="10" t="s">
        <v>7</v>
      </c>
      <c r="H12" s="10" t="s">
        <v>8</v>
      </c>
      <c r="I12" s="10" t="s">
        <v>9</v>
      </c>
      <c r="J12" s="10" t="s">
        <v>10</v>
      </c>
      <c r="K12" s="10" t="s">
        <v>11</v>
      </c>
      <c r="L12" s="10" t="s">
        <v>12</v>
      </c>
      <c r="M12" s="20" t="s">
        <v>13</v>
      </c>
      <c r="N12" s="21" t="s">
        <v>14</v>
      </c>
      <c r="O12" s="11" t="s">
        <v>15</v>
      </c>
      <c r="P12" s="10" t="s">
        <v>16</v>
      </c>
    </row>
    <row r="13" s="1" customFormat="1" customHeight="1" spans="1:16">
      <c r="A13" s="12">
        <v>6</v>
      </c>
      <c r="B13" s="12" t="s">
        <v>47</v>
      </c>
      <c r="C13" s="12" t="s">
        <v>42</v>
      </c>
      <c r="D13" s="13">
        <v>201908008020</v>
      </c>
      <c r="E13" s="12" t="s">
        <v>48</v>
      </c>
      <c r="F13" s="12" t="s">
        <v>20</v>
      </c>
      <c r="G13" s="14" t="s">
        <v>21</v>
      </c>
      <c r="H13" s="14" t="s">
        <v>22</v>
      </c>
      <c r="I13" s="12" t="s">
        <v>23</v>
      </c>
      <c r="J13" s="12" t="s">
        <v>49</v>
      </c>
      <c r="K13" s="12" t="s">
        <v>49</v>
      </c>
      <c r="L13" s="22">
        <v>87.68</v>
      </c>
      <c r="M13" s="22">
        <v>70.58</v>
      </c>
      <c r="N13" s="23">
        <f t="shared" si="1"/>
        <v>80.84</v>
      </c>
      <c r="O13" s="13">
        <v>1</v>
      </c>
      <c r="P13" s="15"/>
    </row>
    <row r="14" s="1" customFormat="1" customHeight="1" spans="1:16">
      <c r="A14" s="10" t="s">
        <v>1</v>
      </c>
      <c r="B14" s="10" t="s">
        <v>2</v>
      </c>
      <c r="C14" s="10" t="s">
        <v>3</v>
      </c>
      <c r="D14" s="11" t="s">
        <v>4</v>
      </c>
      <c r="E14" s="10" t="s">
        <v>5</v>
      </c>
      <c r="F14" s="10" t="s">
        <v>6</v>
      </c>
      <c r="G14" s="10" t="s">
        <v>7</v>
      </c>
      <c r="H14" s="10" t="s">
        <v>8</v>
      </c>
      <c r="I14" s="10" t="s">
        <v>9</v>
      </c>
      <c r="J14" s="10" t="s">
        <v>10</v>
      </c>
      <c r="K14" s="10" t="s">
        <v>11</v>
      </c>
      <c r="L14" s="10" t="s">
        <v>12</v>
      </c>
      <c r="M14" s="20" t="s">
        <v>13</v>
      </c>
      <c r="N14" s="21" t="s">
        <v>14</v>
      </c>
      <c r="O14" s="11" t="s">
        <v>15</v>
      </c>
      <c r="P14" s="10" t="s">
        <v>16</v>
      </c>
    </row>
    <row r="15" s="1" customFormat="1" customHeight="1" spans="1:16">
      <c r="A15" s="12">
        <v>7</v>
      </c>
      <c r="B15" s="12" t="s">
        <v>50</v>
      </c>
      <c r="C15" s="12" t="s">
        <v>18</v>
      </c>
      <c r="D15" s="13">
        <v>201908009008</v>
      </c>
      <c r="E15" s="12" t="s">
        <v>51</v>
      </c>
      <c r="F15" s="12" t="s">
        <v>37</v>
      </c>
      <c r="G15" s="14" t="s">
        <v>38</v>
      </c>
      <c r="H15" s="14" t="s">
        <v>52</v>
      </c>
      <c r="I15" s="12" t="s">
        <v>53</v>
      </c>
      <c r="J15" s="12" t="s">
        <v>54</v>
      </c>
      <c r="K15" s="12" t="s">
        <v>54</v>
      </c>
      <c r="L15" s="22">
        <v>70.47</v>
      </c>
      <c r="M15" s="22">
        <v>74.25</v>
      </c>
      <c r="N15" s="23">
        <f t="shared" ref="N15:N19" si="2">L15*0.6+M15*0.4</f>
        <v>71.982</v>
      </c>
      <c r="O15" s="13">
        <v>1</v>
      </c>
      <c r="P15" s="15"/>
    </row>
    <row r="16" s="1" customFormat="1" customHeight="1" spans="1:16">
      <c r="A16" s="10" t="s">
        <v>1</v>
      </c>
      <c r="B16" s="10" t="s">
        <v>2</v>
      </c>
      <c r="C16" s="10" t="s">
        <v>3</v>
      </c>
      <c r="D16" s="11" t="s">
        <v>4</v>
      </c>
      <c r="E16" s="10" t="s">
        <v>5</v>
      </c>
      <c r="F16" s="10" t="s">
        <v>6</v>
      </c>
      <c r="G16" s="10" t="s">
        <v>7</v>
      </c>
      <c r="H16" s="10" t="s">
        <v>8</v>
      </c>
      <c r="I16" s="10" t="s">
        <v>9</v>
      </c>
      <c r="J16" s="10" t="s">
        <v>10</v>
      </c>
      <c r="K16" s="10" t="s">
        <v>11</v>
      </c>
      <c r="L16" s="10" t="s">
        <v>12</v>
      </c>
      <c r="M16" s="20" t="s">
        <v>13</v>
      </c>
      <c r="N16" s="21" t="s">
        <v>14</v>
      </c>
      <c r="O16" s="11" t="s">
        <v>15</v>
      </c>
      <c r="P16" s="10" t="s">
        <v>16</v>
      </c>
    </row>
    <row r="17" s="1" customFormat="1" customHeight="1" spans="1:16">
      <c r="A17" s="17">
        <v>8</v>
      </c>
      <c r="B17" s="17" t="s">
        <v>55</v>
      </c>
      <c r="C17" s="17" t="s">
        <v>18</v>
      </c>
      <c r="D17" s="18">
        <v>201908006005</v>
      </c>
      <c r="E17" s="17" t="s">
        <v>56</v>
      </c>
      <c r="F17" s="17" t="s">
        <v>20</v>
      </c>
      <c r="G17" s="19" t="s">
        <v>57</v>
      </c>
      <c r="H17" s="19" t="s">
        <v>58</v>
      </c>
      <c r="I17" s="17" t="s">
        <v>53</v>
      </c>
      <c r="J17" s="17" t="s">
        <v>59</v>
      </c>
      <c r="K17" s="17" t="s">
        <v>59</v>
      </c>
      <c r="L17" s="24">
        <v>86.99</v>
      </c>
      <c r="M17" s="24">
        <v>66.5</v>
      </c>
      <c r="N17" s="23">
        <f t="shared" si="2"/>
        <v>78.794</v>
      </c>
      <c r="O17" s="18">
        <v>1</v>
      </c>
      <c r="P17" s="25"/>
    </row>
    <row r="18" s="1" customFormat="1" customHeight="1" spans="1:16">
      <c r="A18" s="10" t="s">
        <v>1</v>
      </c>
      <c r="B18" s="10" t="s">
        <v>2</v>
      </c>
      <c r="C18" s="10" t="s">
        <v>3</v>
      </c>
      <c r="D18" s="11" t="s">
        <v>4</v>
      </c>
      <c r="E18" s="10" t="s">
        <v>5</v>
      </c>
      <c r="F18" s="10" t="s">
        <v>6</v>
      </c>
      <c r="G18" s="10" t="s">
        <v>7</v>
      </c>
      <c r="H18" s="10" t="s">
        <v>8</v>
      </c>
      <c r="I18" s="10" t="s">
        <v>9</v>
      </c>
      <c r="J18" s="10" t="s">
        <v>10</v>
      </c>
      <c r="K18" s="10" t="s">
        <v>11</v>
      </c>
      <c r="L18" s="10" t="s">
        <v>12</v>
      </c>
      <c r="M18" s="20" t="s">
        <v>13</v>
      </c>
      <c r="N18" s="21" t="s">
        <v>14</v>
      </c>
      <c r="O18" s="11" t="s">
        <v>15</v>
      </c>
      <c r="P18" s="10" t="s">
        <v>16</v>
      </c>
    </row>
    <row r="19" s="1" customFormat="1" customHeight="1" spans="1:16">
      <c r="A19" s="12">
        <v>9</v>
      </c>
      <c r="B19" s="12" t="s">
        <v>60</v>
      </c>
      <c r="C19" s="12" t="s">
        <v>18</v>
      </c>
      <c r="D19" s="13">
        <v>201908004018</v>
      </c>
      <c r="E19" s="12" t="s">
        <v>61</v>
      </c>
      <c r="F19" s="12" t="s">
        <v>37</v>
      </c>
      <c r="G19" s="14" t="s">
        <v>62</v>
      </c>
      <c r="H19" s="14" t="s">
        <v>63</v>
      </c>
      <c r="I19" s="12" t="s">
        <v>64</v>
      </c>
      <c r="J19" s="12" t="s">
        <v>65</v>
      </c>
      <c r="K19" s="12" t="s">
        <v>65</v>
      </c>
      <c r="L19" s="22">
        <v>75.07</v>
      </c>
      <c r="M19" s="22">
        <v>71.08</v>
      </c>
      <c r="N19" s="23">
        <f t="shared" si="2"/>
        <v>73.474</v>
      </c>
      <c r="O19" s="13">
        <v>1</v>
      </c>
      <c r="P19" s="15"/>
    </row>
    <row r="20" s="1" customFormat="1" customHeight="1" spans="1:16">
      <c r="A20" s="10" t="s">
        <v>1</v>
      </c>
      <c r="B20" s="10" t="s">
        <v>2</v>
      </c>
      <c r="C20" s="10" t="s">
        <v>3</v>
      </c>
      <c r="D20" s="11" t="s">
        <v>4</v>
      </c>
      <c r="E20" s="10" t="s">
        <v>5</v>
      </c>
      <c r="F20" s="10" t="s">
        <v>6</v>
      </c>
      <c r="G20" s="10" t="s">
        <v>7</v>
      </c>
      <c r="H20" s="10" t="s">
        <v>8</v>
      </c>
      <c r="I20" s="10" t="s">
        <v>9</v>
      </c>
      <c r="J20" s="10" t="s">
        <v>10</v>
      </c>
      <c r="K20" s="10" t="s">
        <v>11</v>
      </c>
      <c r="L20" s="10" t="s">
        <v>12</v>
      </c>
      <c r="M20" s="20" t="s">
        <v>13</v>
      </c>
      <c r="N20" s="21" t="s">
        <v>14</v>
      </c>
      <c r="O20" s="11" t="s">
        <v>15</v>
      </c>
      <c r="P20" s="10" t="s">
        <v>16</v>
      </c>
    </row>
    <row r="21" s="1" customFormat="1" customHeight="1" spans="1:16">
      <c r="A21" s="12">
        <v>10</v>
      </c>
      <c r="B21" s="12" t="s">
        <v>66</v>
      </c>
      <c r="C21" s="12" t="s">
        <v>42</v>
      </c>
      <c r="D21" s="13">
        <v>201908002001</v>
      </c>
      <c r="E21" s="12" t="s">
        <v>67</v>
      </c>
      <c r="F21" s="12" t="s">
        <v>37</v>
      </c>
      <c r="G21" s="14" t="s">
        <v>68</v>
      </c>
      <c r="H21" s="14" t="s">
        <v>69</v>
      </c>
      <c r="I21" s="12" t="s">
        <v>70</v>
      </c>
      <c r="J21" s="12" t="s">
        <v>71</v>
      </c>
      <c r="K21" s="12" t="s">
        <v>71</v>
      </c>
      <c r="L21" s="22">
        <v>86.05</v>
      </c>
      <c r="M21" s="22">
        <v>73.08</v>
      </c>
      <c r="N21" s="23">
        <f t="shared" ref="N21:N25" si="3">L21*0.6+M21*0.4</f>
        <v>80.862</v>
      </c>
      <c r="O21" s="13">
        <v>1</v>
      </c>
      <c r="P21" s="15"/>
    </row>
    <row r="22" s="1" customFormat="1" customHeight="1" spans="1:16">
      <c r="A22" s="10" t="s">
        <v>1</v>
      </c>
      <c r="B22" s="10" t="s">
        <v>2</v>
      </c>
      <c r="C22" s="10" t="s">
        <v>3</v>
      </c>
      <c r="D22" s="11" t="s">
        <v>4</v>
      </c>
      <c r="E22" s="10" t="s">
        <v>5</v>
      </c>
      <c r="F22" s="10" t="s">
        <v>6</v>
      </c>
      <c r="G22" s="10" t="s">
        <v>7</v>
      </c>
      <c r="H22" s="10" t="s">
        <v>8</v>
      </c>
      <c r="I22" s="10" t="s">
        <v>9</v>
      </c>
      <c r="J22" s="10" t="s">
        <v>10</v>
      </c>
      <c r="K22" s="10" t="s">
        <v>11</v>
      </c>
      <c r="L22" s="10" t="s">
        <v>12</v>
      </c>
      <c r="M22" s="20" t="s">
        <v>13</v>
      </c>
      <c r="N22" s="21" t="s">
        <v>14</v>
      </c>
      <c r="O22" s="11" t="s">
        <v>15</v>
      </c>
      <c r="P22" s="10" t="s">
        <v>16</v>
      </c>
    </row>
    <row r="23" s="1" customFormat="1" customHeight="1" spans="1:16">
      <c r="A23" s="12">
        <v>11</v>
      </c>
      <c r="B23" s="12" t="s">
        <v>72</v>
      </c>
      <c r="C23" s="12" t="s">
        <v>18</v>
      </c>
      <c r="D23" s="13">
        <v>201908004013</v>
      </c>
      <c r="E23" s="12" t="s">
        <v>73</v>
      </c>
      <c r="F23" s="12" t="s">
        <v>37</v>
      </c>
      <c r="G23" s="14" t="s">
        <v>74</v>
      </c>
      <c r="H23" s="14" t="s">
        <v>63</v>
      </c>
      <c r="I23" s="12" t="s">
        <v>70</v>
      </c>
      <c r="J23" s="12" t="s">
        <v>75</v>
      </c>
      <c r="K23" s="12" t="s">
        <v>75</v>
      </c>
      <c r="L23" s="22">
        <v>60.11</v>
      </c>
      <c r="M23" s="22">
        <v>68.08</v>
      </c>
      <c r="N23" s="23">
        <f t="shared" si="3"/>
        <v>63.298</v>
      </c>
      <c r="O23" s="13">
        <v>1</v>
      </c>
      <c r="P23" s="15"/>
    </row>
    <row r="24" s="1" customFormat="1" customHeight="1" spans="1:16">
      <c r="A24" s="10" t="s">
        <v>1</v>
      </c>
      <c r="B24" s="10" t="s">
        <v>2</v>
      </c>
      <c r="C24" s="10" t="s">
        <v>3</v>
      </c>
      <c r="D24" s="11" t="s">
        <v>4</v>
      </c>
      <c r="E24" s="10" t="s">
        <v>5</v>
      </c>
      <c r="F24" s="10" t="s">
        <v>6</v>
      </c>
      <c r="G24" s="10" t="s">
        <v>7</v>
      </c>
      <c r="H24" s="10" t="s">
        <v>8</v>
      </c>
      <c r="I24" s="10" t="s">
        <v>9</v>
      </c>
      <c r="J24" s="10" t="s">
        <v>10</v>
      </c>
      <c r="K24" s="10" t="s">
        <v>11</v>
      </c>
      <c r="L24" s="10" t="s">
        <v>12</v>
      </c>
      <c r="M24" s="20" t="s">
        <v>13</v>
      </c>
      <c r="N24" s="21" t="s">
        <v>14</v>
      </c>
      <c r="O24" s="11" t="s">
        <v>15</v>
      </c>
      <c r="P24" s="10" t="s">
        <v>16</v>
      </c>
    </row>
    <row r="25" s="1" customFormat="1" customHeight="1" spans="1:16">
      <c r="A25" s="12">
        <v>12</v>
      </c>
      <c r="B25" s="12" t="s">
        <v>76</v>
      </c>
      <c r="C25" s="12" t="s">
        <v>42</v>
      </c>
      <c r="D25" s="13">
        <v>201908002018</v>
      </c>
      <c r="E25" s="12" t="s">
        <v>77</v>
      </c>
      <c r="F25" s="12" t="s">
        <v>37</v>
      </c>
      <c r="G25" s="14" t="s">
        <v>78</v>
      </c>
      <c r="H25" s="14" t="s">
        <v>79</v>
      </c>
      <c r="I25" s="12" t="s">
        <v>80</v>
      </c>
      <c r="J25" s="12" t="s">
        <v>81</v>
      </c>
      <c r="K25" s="12" t="s">
        <v>81</v>
      </c>
      <c r="L25" s="22">
        <v>79.28</v>
      </c>
      <c r="M25" s="22">
        <v>77</v>
      </c>
      <c r="N25" s="23">
        <f t="shared" si="3"/>
        <v>78.368</v>
      </c>
      <c r="O25" s="13">
        <v>1</v>
      </c>
      <c r="P25" s="15"/>
    </row>
    <row r="26" s="1" customFormat="1" customHeight="1" spans="1:16">
      <c r="A26" s="10" t="s">
        <v>1</v>
      </c>
      <c r="B26" s="10" t="s">
        <v>2</v>
      </c>
      <c r="C26" s="10" t="s">
        <v>3</v>
      </c>
      <c r="D26" s="11" t="s">
        <v>4</v>
      </c>
      <c r="E26" s="10" t="s">
        <v>5</v>
      </c>
      <c r="F26" s="10" t="s">
        <v>6</v>
      </c>
      <c r="G26" s="10" t="s">
        <v>7</v>
      </c>
      <c r="H26" s="10" t="s">
        <v>8</v>
      </c>
      <c r="I26" s="10" t="s">
        <v>9</v>
      </c>
      <c r="J26" s="10" t="s">
        <v>10</v>
      </c>
      <c r="K26" s="10" t="s">
        <v>11</v>
      </c>
      <c r="L26" s="10" t="s">
        <v>12</v>
      </c>
      <c r="M26" s="20" t="s">
        <v>13</v>
      </c>
      <c r="N26" s="21" t="s">
        <v>14</v>
      </c>
      <c r="O26" s="11" t="s">
        <v>15</v>
      </c>
      <c r="P26" s="10" t="s">
        <v>16</v>
      </c>
    </row>
    <row r="27" s="1" customFormat="1" customHeight="1" spans="1:16">
      <c r="A27" s="12">
        <v>13</v>
      </c>
      <c r="B27" s="12" t="s">
        <v>82</v>
      </c>
      <c r="C27" s="12" t="s">
        <v>18</v>
      </c>
      <c r="D27" s="13">
        <v>201908002010</v>
      </c>
      <c r="E27" s="12" t="s">
        <v>83</v>
      </c>
      <c r="F27" s="12" t="s">
        <v>20</v>
      </c>
      <c r="G27" s="14" t="s">
        <v>84</v>
      </c>
      <c r="H27" s="14" t="s">
        <v>85</v>
      </c>
      <c r="I27" s="12" t="s">
        <v>80</v>
      </c>
      <c r="J27" s="12" t="s">
        <v>86</v>
      </c>
      <c r="K27" s="12" t="s">
        <v>86</v>
      </c>
      <c r="L27" s="22">
        <v>91.8</v>
      </c>
      <c r="M27" s="22">
        <v>80.33</v>
      </c>
      <c r="N27" s="23">
        <f t="shared" ref="N27:N31" si="4">L27*0.6+M27*0.4</f>
        <v>87.212</v>
      </c>
      <c r="O27" s="13">
        <v>1</v>
      </c>
      <c r="P27" s="15"/>
    </row>
    <row r="28" s="1" customFormat="1" customHeight="1" spans="1:16">
      <c r="A28" s="10" t="s">
        <v>1</v>
      </c>
      <c r="B28" s="10" t="s">
        <v>2</v>
      </c>
      <c r="C28" s="10" t="s">
        <v>3</v>
      </c>
      <c r="D28" s="11" t="s">
        <v>4</v>
      </c>
      <c r="E28" s="10" t="s">
        <v>5</v>
      </c>
      <c r="F28" s="10" t="s">
        <v>6</v>
      </c>
      <c r="G28" s="10" t="s">
        <v>7</v>
      </c>
      <c r="H28" s="10" t="s">
        <v>8</v>
      </c>
      <c r="I28" s="10" t="s">
        <v>9</v>
      </c>
      <c r="J28" s="10" t="s">
        <v>10</v>
      </c>
      <c r="K28" s="10" t="s">
        <v>11</v>
      </c>
      <c r="L28" s="10" t="s">
        <v>12</v>
      </c>
      <c r="M28" s="20" t="s">
        <v>13</v>
      </c>
      <c r="N28" s="21" t="s">
        <v>14</v>
      </c>
      <c r="O28" s="11" t="s">
        <v>15</v>
      </c>
      <c r="P28" s="10" t="s">
        <v>16</v>
      </c>
    </row>
    <row r="29" s="1" customFormat="1" customHeight="1" spans="1:16">
      <c r="A29" s="12">
        <v>14</v>
      </c>
      <c r="B29" s="12" t="s">
        <v>87</v>
      </c>
      <c r="C29" s="12" t="s">
        <v>18</v>
      </c>
      <c r="D29" s="13">
        <v>201908001029</v>
      </c>
      <c r="E29" s="12" t="s">
        <v>88</v>
      </c>
      <c r="F29" s="12" t="s">
        <v>20</v>
      </c>
      <c r="G29" s="14" t="s">
        <v>89</v>
      </c>
      <c r="H29" s="14" t="s">
        <v>58</v>
      </c>
      <c r="I29" s="12" t="s">
        <v>80</v>
      </c>
      <c r="J29" s="12" t="s">
        <v>90</v>
      </c>
      <c r="K29" s="12" t="s">
        <v>90</v>
      </c>
      <c r="L29" s="22">
        <v>92.93</v>
      </c>
      <c r="M29" s="22">
        <v>77.67</v>
      </c>
      <c r="N29" s="23">
        <f t="shared" si="4"/>
        <v>86.826</v>
      </c>
      <c r="O29" s="13">
        <v>1</v>
      </c>
      <c r="P29" s="15"/>
    </row>
    <row r="30" s="1" customFormat="1" customHeight="1" spans="1:16">
      <c r="A30" s="10" t="s">
        <v>1</v>
      </c>
      <c r="B30" s="10" t="s">
        <v>2</v>
      </c>
      <c r="C30" s="10" t="s">
        <v>3</v>
      </c>
      <c r="D30" s="11" t="s">
        <v>4</v>
      </c>
      <c r="E30" s="10" t="s">
        <v>5</v>
      </c>
      <c r="F30" s="10" t="s">
        <v>6</v>
      </c>
      <c r="G30" s="10" t="s">
        <v>7</v>
      </c>
      <c r="H30" s="10" t="s">
        <v>8</v>
      </c>
      <c r="I30" s="10" t="s">
        <v>9</v>
      </c>
      <c r="J30" s="10" t="s">
        <v>10</v>
      </c>
      <c r="K30" s="10" t="s">
        <v>11</v>
      </c>
      <c r="L30" s="10" t="s">
        <v>12</v>
      </c>
      <c r="M30" s="20" t="s">
        <v>13</v>
      </c>
      <c r="N30" s="21" t="s">
        <v>14</v>
      </c>
      <c r="O30" s="11" t="s">
        <v>15</v>
      </c>
      <c r="P30" s="10" t="s">
        <v>16</v>
      </c>
    </row>
    <row r="31" s="1" customFormat="1" customHeight="1" spans="1:16">
      <c r="A31" s="12">
        <v>15</v>
      </c>
      <c r="B31" s="12" t="s">
        <v>91</v>
      </c>
      <c r="C31" s="12" t="s">
        <v>18</v>
      </c>
      <c r="D31" s="13">
        <v>201908003024</v>
      </c>
      <c r="E31" s="12" t="s">
        <v>92</v>
      </c>
      <c r="F31" s="12" t="s">
        <v>20</v>
      </c>
      <c r="G31" s="14" t="s">
        <v>89</v>
      </c>
      <c r="H31" s="14" t="s">
        <v>93</v>
      </c>
      <c r="I31" s="12" t="s">
        <v>80</v>
      </c>
      <c r="J31" s="12" t="s">
        <v>94</v>
      </c>
      <c r="K31" s="12" t="s">
        <v>94</v>
      </c>
      <c r="L31" s="22">
        <v>87.7</v>
      </c>
      <c r="M31" s="22">
        <v>79.58</v>
      </c>
      <c r="N31" s="23">
        <f t="shared" si="4"/>
        <v>84.452</v>
      </c>
      <c r="O31" s="13">
        <v>1</v>
      </c>
      <c r="P31" s="15"/>
    </row>
    <row r="32" s="1" customFormat="1" customHeight="1" spans="1:16">
      <c r="A32" s="10" t="s">
        <v>1</v>
      </c>
      <c r="B32" s="10" t="s">
        <v>2</v>
      </c>
      <c r="C32" s="10" t="s">
        <v>3</v>
      </c>
      <c r="D32" s="11" t="s">
        <v>4</v>
      </c>
      <c r="E32" s="10" t="s">
        <v>5</v>
      </c>
      <c r="F32" s="10" t="s">
        <v>6</v>
      </c>
      <c r="G32" s="10" t="s">
        <v>7</v>
      </c>
      <c r="H32" s="10" t="s">
        <v>8</v>
      </c>
      <c r="I32" s="10" t="s">
        <v>9</v>
      </c>
      <c r="J32" s="10" t="s">
        <v>10</v>
      </c>
      <c r="K32" s="10" t="s">
        <v>11</v>
      </c>
      <c r="L32" s="10" t="s">
        <v>12</v>
      </c>
      <c r="M32" s="20" t="s">
        <v>13</v>
      </c>
      <c r="N32" s="21" t="s">
        <v>14</v>
      </c>
      <c r="O32" s="11" t="s">
        <v>15</v>
      </c>
      <c r="P32" s="10" t="s">
        <v>16</v>
      </c>
    </row>
    <row r="33" s="2" customFormat="1" customHeight="1" spans="1:16">
      <c r="A33" s="15">
        <v>16</v>
      </c>
      <c r="B33" s="15" t="s">
        <v>95</v>
      </c>
      <c r="C33" s="15" t="s">
        <v>18</v>
      </c>
      <c r="D33" s="13">
        <v>201908005013</v>
      </c>
      <c r="E33" s="15" t="s">
        <v>96</v>
      </c>
      <c r="F33" s="15" t="s">
        <v>37</v>
      </c>
      <c r="G33" s="16" t="s">
        <v>97</v>
      </c>
      <c r="H33" s="16" t="s">
        <v>52</v>
      </c>
      <c r="I33" s="15" t="s">
        <v>80</v>
      </c>
      <c r="J33" s="15" t="s">
        <v>98</v>
      </c>
      <c r="K33" s="15" t="s">
        <v>98</v>
      </c>
      <c r="L33" s="22">
        <v>86.26</v>
      </c>
      <c r="M33" s="22">
        <v>78.17</v>
      </c>
      <c r="N33" s="23">
        <f t="shared" ref="N33:N37" si="5">L33*0.6+M33*0.4</f>
        <v>83.024</v>
      </c>
      <c r="O33" s="13">
        <v>1</v>
      </c>
      <c r="P33" s="15"/>
    </row>
    <row r="34" s="1" customFormat="1" customHeight="1" spans="1:16">
      <c r="A34" s="10" t="s">
        <v>1</v>
      </c>
      <c r="B34" s="10" t="s">
        <v>2</v>
      </c>
      <c r="C34" s="10" t="s">
        <v>3</v>
      </c>
      <c r="D34" s="11" t="s">
        <v>4</v>
      </c>
      <c r="E34" s="10" t="s">
        <v>5</v>
      </c>
      <c r="F34" s="10" t="s">
        <v>6</v>
      </c>
      <c r="G34" s="10" t="s">
        <v>7</v>
      </c>
      <c r="H34" s="10" t="s">
        <v>8</v>
      </c>
      <c r="I34" s="10" t="s">
        <v>9</v>
      </c>
      <c r="J34" s="10" t="s">
        <v>10</v>
      </c>
      <c r="K34" s="10" t="s">
        <v>11</v>
      </c>
      <c r="L34" s="10" t="s">
        <v>12</v>
      </c>
      <c r="M34" s="20" t="s">
        <v>13</v>
      </c>
      <c r="N34" s="21" t="s">
        <v>14</v>
      </c>
      <c r="O34" s="11" t="s">
        <v>15</v>
      </c>
      <c r="P34" s="10" t="s">
        <v>16</v>
      </c>
    </row>
    <row r="35" s="2" customFormat="1" customHeight="1" spans="1:16">
      <c r="A35" s="15">
        <v>17</v>
      </c>
      <c r="B35" s="15" t="s">
        <v>99</v>
      </c>
      <c r="C35" s="15" t="s">
        <v>18</v>
      </c>
      <c r="D35" s="13">
        <v>201908002014</v>
      </c>
      <c r="E35" s="15" t="s">
        <v>100</v>
      </c>
      <c r="F35" s="15" t="s">
        <v>37</v>
      </c>
      <c r="G35" s="16" t="s">
        <v>101</v>
      </c>
      <c r="H35" s="16" t="s">
        <v>39</v>
      </c>
      <c r="I35" s="15" t="s">
        <v>102</v>
      </c>
      <c r="J35" s="15" t="s">
        <v>103</v>
      </c>
      <c r="K35" s="15" t="s">
        <v>103</v>
      </c>
      <c r="L35" s="22">
        <v>74.16</v>
      </c>
      <c r="M35" s="22">
        <v>82.5</v>
      </c>
      <c r="N35" s="23">
        <f t="shared" si="5"/>
        <v>77.496</v>
      </c>
      <c r="O35" s="13">
        <v>1</v>
      </c>
      <c r="P35" s="15"/>
    </row>
    <row r="36" s="1" customFormat="1" customHeight="1" spans="1:16">
      <c r="A36" s="10" t="s">
        <v>1</v>
      </c>
      <c r="B36" s="10" t="s">
        <v>2</v>
      </c>
      <c r="C36" s="10" t="s">
        <v>3</v>
      </c>
      <c r="D36" s="11" t="s">
        <v>4</v>
      </c>
      <c r="E36" s="10" t="s">
        <v>5</v>
      </c>
      <c r="F36" s="10" t="s">
        <v>6</v>
      </c>
      <c r="G36" s="10" t="s">
        <v>7</v>
      </c>
      <c r="H36" s="10" t="s">
        <v>8</v>
      </c>
      <c r="I36" s="10" t="s">
        <v>9</v>
      </c>
      <c r="J36" s="10" t="s">
        <v>10</v>
      </c>
      <c r="K36" s="10" t="s">
        <v>11</v>
      </c>
      <c r="L36" s="10" t="s">
        <v>12</v>
      </c>
      <c r="M36" s="20" t="s">
        <v>13</v>
      </c>
      <c r="N36" s="21" t="s">
        <v>14</v>
      </c>
      <c r="O36" s="11" t="s">
        <v>15</v>
      </c>
      <c r="P36" s="10" t="s">
        <v>16</v>
      </c>
    </row>
    <row r="37" s="1" customFormat="1" customHeight="1" spans="1:16">
      <c r="A37" s="12">
        <v>18</v>
      </c>
      <c r="B37" s="12" t="s">
        <v>104</v>
      </c>
      <c r="C37" s="12" t="s">
        <v>18</v>
      </c>
      <c r="D37" s="13">
        <v>201908007003</v>
      </c>
      <c r="E37" s="12" t="s">
        <v>105</v>
      </c>
      <c r="F37" s="12" t="s">
        <v>37</v>
      </c>
      <c r="G37" s="14" t="s">
        <v>38</v>
      </c>
      <c r="H37" s="14" t="s">
        <v>106</v>
      </c>
      <c r="I37" s="12" t="s">
        <v>102</v>
      </c>
      <c r="J37" s="12" t="s">
        <v>107</v>
      </c>
      <c r="K37" s="12" t="s">
        <v>107</v>
      </c>
      <c r="L37" s="22">
        <v>82.9</v>
      </c>
      <c r="M37" s="22">
        <v>76.67</v>
      </c>
      <c r="N37" s="23">
        <f t="shared" si="5"/>
        <v>80.408</v>
      </c>
      <c r="O37" s="13">
        <v>1</v>
      </c>
      <c r="P37" s="15"/>
    </row>
    <row r="38" s="1" customFormat="1" customHeight="1" spans="1:16">
      <c r="A38" s="10" t="s">
        <v>1</v>
      </c>
      <c r="B38" s="10" t="s">
        <v>2</v>
      </c>
      <c r="C38" s="10" t="s">
        <v>3</v>
      </c>
      <c r="D38" s="11" t="s">
        <v>4</v>
      </c>
      <c r="E38" s="10" t="s">
        <v>5</v>
      </c>
      <c r="F38" s="10" t="s">
        <v>6</v>
      </c>
      <c r="G38" s="10" t="s">
        <v>7</v>
      </c>
      <c r="H38" s="10" t="s">
        <v>8</v>
      </c>
      <c r="I38" s="10" t="s">
        <v>9</v>
      </c>
      <c r="J38" s="10" t="s">
        <v>10</v>
      </c>
      <c r="K38" s="10" t="s">
        <v>11</v>
      </c>
      <c r="L38" s="10" t="s">
        <v>12</v>
      </c>
      <c r="M38" s="20" t="s">
        <v>13</v>
      </c>
      <c r="N38" s="21" t="s">
        <v>14</v>
      </c>
      <c r="O38" s="11" t="s">
        <v>15</v>
      </c>
      <c r="P38" s="10" t="s">
        <v>16</v>
      </c>
    </row>
    <row r="39" s="1" customFormat="1" customHeight="1" spans="1:16">
      <c r="A39" s="12">
        <v>19</v>
      </c>
      <c r="B39" s="12" t="s">
        <v>108</v>
      </c>
      <c r="C39" s="12" t="s">
        <v>18</v>
      </c>
      <c r="D39" s="13">
        <v>201908003009</v>
      </c>
      <c r="E39" s="12" t="s">
        <v>109</v>
      </c>
      <c r="F39" s="12" t="s">
        <v>37</v>
      </c>
      <c r="G39" s="14" t="s">
        <v>38</v>
      </c>
      <c r="H39" s="14" t="s">
        <v>110</v>
      </c>
      <c r="I39" s="12" t="s">
        <v>111</v>
      </c>
      <c r="J39" s="12" t="s">
        <v>112</v>
      </c>
      <c r="K39" s="12" t="s">
        <v>112</v>
      </c>
      <c r="L39" s="22">
        <v>72.54</v>
      </c>
      <c r="M39" s="22">
        <v>67.25</v>
      </c>
      <c r="N39" s="23">
        <f t="shared" ref="N39:N43" si="6">L39*0.6+M39*0.4</f>
        <v>70.424</v>
      </c>
      <c r="O39" s="13">
        <v>1</v>
      </c>
      <c r="P39" s="15"/>
    </row>
    <row r="40" s="1" customFormat="1" customHeight="1" spans="1:16">
      <c r="A40" s="10" t="s">
        <v>1</v>
      </c>
      <c r="B40" s="10" t="s">
        <v>2</v>
      </c>
      <c r="C40" s="10" t="s">
        <v>3</v>
      </c>
      <c r="D40" s="11" t="s">
        <v>4</v>
      </c>
      <c r="E40" s="10" t="s">
        <v>5</v>
      </c>
      <c r="F40" s="10" t="s">
        <v>6</v>
      </c>
      <c r="G40" s="10" t="s">
        <v>7</v>
      </c>
      <c r="H40" s="10" t="s">
        <v>8</v>
      </c>
      <c r="I40" s="10" t="s">
        <v>9</v>
      </c>
      <c r="J40" s="10" t="s">
        <v>10</v>
      </c>
      <c r="K40" s="10" t="s">
        <v>11</v>
      </c>
      <c r="L40" s="10" t="s">
        <v>12</v>
      </c>
      <c r="M40" s="20" t="s">
        <v>13</v>
      </c>
      <c r="N40" s="21" t="s">
        <v>14</v>
      </c>
      <c r="O40" s="11" t="s">
        <v>15</v>
      </c>
      <c r="P40" s="10" t="s">
        <v>16</v>
      </c>
    </row>
    <row r="41" s="1" customFormat="1" customHeight="1" spans="1:16">
      <c r="A41" s="12">
        <v>20</v>
      </c>
      <c r="B41" s="12" t="s">
        <v>113</v>
      </c>
      <c r="C41" s="12" t="s">
        <v>42</v>
      </c>
      <c r="D41" s="13">
        <v>201908005022</v>
      </c>
      <c r="E41" s="12" t="s">
        <v>114</v>
      </c>
      <c r="F41" s="12" t="s">
        <v>37</v>
      </c>
      <c r="G41" s="14" t="s">
        <v>74</v>
      </c>
      <c r="H41" s="14" t="s">
        <v>115</v>
      </c>
      <c r="I41" s="12" t="s">
        <v>111</v>
      </c>
      <c r="J41" s="12" t="s">
        <v>116</v>
      </c>
      <c r="K41" s="12" t="s">
        <v>116</v>
      </c>
      <c r="L41" s="22">
        <v>72.1</v>
      </c>
      <c r="M41" s="22">
        <v>73.08</v>
      </c>
      <c r="N41" s="23">
        <f t="shared" si="6"/>
        <v>72.492</v>
      </c>
      <c r="O41" s="13">
        <v>1</v>
      </c>
      <c r="P41" s="15"/>
    </row>
    <row r="42" s="1" customFormat="1" customHeight="1" spans="1:16">
      <c r="A42" s="10" t="s">
        <v>1</v>
      </c>
      <c r="B42" s="10" t="s">
        <v>2</v>
      </c>
      <c r="C42" s="10" t="s">
        <v>3</v>
      </c>
      <c r="D42" s="11" t="s">
        <v>4</v>
      </c>
      <c r="E42" s="10" t="s">
        <v>5</v>
      </c>
      <c r="F42" s="10" t="s">
        <v>6</v>
      </c>
      <c r="G42" s="10" t="s">
        <v>7</v>
      </c>
      <c r="H42" s="10" t="s">
        <v>8</v>
      </c>
      <c r="I42" s="10" t="s">
        <v>9</v>
      </c>
      <c r="J42" s="10" t="s">
        <v>10</v>
      </c>
      <c r="K42" s="10" t="s">
        <v>11</v>
      </c>
      <c r="L42" s="10" t="s">
        <v>12</v>
      </c>
      <c r="M42" s="20" t="s">
        <v>13</v>
      </c>
      <c r="N42" s="21" t="s">
        <v>14</v>
      </c>
      <c r="O42" s="11" t="s">
        <v>15</v>
      </c>
      <c r="P42" s="10" t="s">
        <v>16</v>
      </c>
    </row>
    <row r="43" s="1" customFormat="1" customHeight="1" spans="1:16">
      <c r="A43" s="12">
        <v>21</v>
      </c>
      <c r="B43" s="12" t="s">
        <v>117</v>
      </c>
      <c r="C43" s="12" t="s">
        <v>18</v>
      </c>
      <c r="D43" s="13">
        <v>201908003005</v>
      </c>
      <c r="E43" s="12" t="s">
        <v>118</v>
      </c>
      <c r="F43" s="12" t="s">
        <v>37</v>
      </c>
      <c r="G43" s="14" t="s">
        <v>38</v>
      </c>
      <c r="H43" s="14" t="s">
        <v>119</v>
      </c>
      <c r="I43" s="12" t="s">
        <v>111</v>
      </c>
      <c r="J43" s="12" t="s">
        <v>120</v>
      </c>
      <c r="K43" s="12" t="s">
        <v>120</v>
      </c>
      <c r="L43" s="22">
        <v>66.46</v>
      </c>
      <c r="M43" s="22">
        <v>66.83</v>
      </c>
      <c r="N43" s="23">
        <f t="shared" si="6"/>
        <v>66.608</v>
      </c>
      <c r="O43" s="13">
        <v>1</v>
      </c>
      <c r="P43" s="15"/>
    </row>
    <row r="44" s="1" customFormat="1" customHeight="1" spans="1:16">
      <c r="A44" s="10" t="s">
        <v>1</v>
      </c>
      <c r="B44" s="10" t="s">
        <v>2</v>
      </c>
      <c r="C44" s="10" t="s">
        <v>3</v>
      </c>
      <c r="D44" s="11" t="s">
        <v>4</v>
      </c>
      <c r="E44" s="10" t="s">
        <v>5</v>
      </c>
      <c r="F44" s="10" t="s">
        <v>6</v>
      </c>
      <c r="G44" s="10" t="s">
        <v>7</v>
      </c>
      <c r="H44" s="10" t="s">
        <v>8</v>
      </c>
      <c r="I44" s="10" t="s">
        <v>9</v>
      </c>
      <c r="J44" s="10" t="s">
        <v>10</v>
      </c>
      <c r="K44" s="10" t="s">
        <v>11</v>
      </c>
      <c r="L44" s="10" t="s">
        <v>12</v>
      </c>
      <c r="M44" s="20" t="s">
        <v>13</v>
      </c>
      <c r="N44" s="21" t="s">
        <v>14</v>
      </c>
      <c r="O44" s="11" t="s">
        <v>15</v>
      </c>
      <c r="P44" s="10" t="s">
        <v>16</v>
      </c>
    </row>
    <row r="45" s="1" customFormat="1" customHeight="1" spans="1:16">
      <c r="A45" s="12">
        <v>22</v>
      </c>
      <c r="B45" s="12" t="s">
        <v>121</v>
      </c>
      <c r="C45" s="12" t="s">
        <v>18</v>
      </c>
      <c r="D45" s="13">
        <v>201908004027</v>
      </c>
      <c r="E45" s="12" t="s">
        <v>122</v>
      </c>
      <c r="F45" s="12" t="s">
        <v>37</v>
      </c>
      <c r="G45" s="14" t="s">
        <v>123</v>
      </c>
      <c r="H45" s="14" t="s">
        <v>39</v>
      </c>
      <c r="I45" s="12" t="s">
        <v>111</v>
      </c>
      <c r="J45" s="12" t="s">
        <v>124</v>
      </c>
      <c r="K45" s="12" t="s">
        <v>124</v>
      </c>
      <c r="L45" s="22">
        <v>79.08</v>
      </c>
      <c r="M45" s="22">
        <v>76.92</v>
      </c>
      <c r="N45" s="23">
        <f t="shared" ref="N45:N49" si="7">L45*0.6+M45*0.4</f>
        <v>78.216</v>
      </c>
      <c r="O45" s="13">
        <v>1</v>
      </c>
      <c r="P45" s="15"/>
    </row>
    <row r="46" s="1" customFormat="1" customHeight="1" spans="1:16">
      <c r="A46" s="10" t="s">
        <v>1</v>
      </c>
      <c r="B46" s="10" t="s">
        <v>2</v>
      </c>
      <c r="C46" s="10" t="s">
        <v>3</v>
      </c>
      <c r="D46" s="11" t="s">
        <v>4</v>
      </c>
      <c r="E46" s="10" t="s">
        <v>5</v>
      </c>
      <c r="F46" s="10" t="s">
        <v>6</v>
      </c>
      <c r="G46" s="10" t="s">
        <v>7</v>
      </c>
      <c r="H46" s="10" t="s">
        <v>8</v>
      </c>
      <c r="I46" s="10" t="s">
        <v>9</v>
      </c>
      <c r="J46" s="10" t="s">
        <v>10</v>
      </c>
      <c r="K46" s="10" t="s">
        <v>11</v>
      </c>
      <c r="L46" s="10" t="s">
        <v>12</v>
      </c>
      <c r="M46" s="20" t="s">
        <v>13</v>
      </c>
      <c r="N46" s="21" t="s">
        <v>14</v>
      </c>
      <c r="O46" s="11" t="s">
        <v>15</v>
      </c>
      <c r="P46" s="10" t="s">
        <v>16</v>
      </c>
    </row>
    <row r="47" s="1" customFormat="1" customHeight="1" spans="1:16">
      <c r="A47" s="12">
        <v>23</v>
      </c>
      <c r="B47" s="12" t="s">
        <v>125</v>
      </c>
      <c r="C47" s="12" t="s">
        <v>18</v>
      </c>
      <c r="D47" s="13">
        <v>201908005008</v>
      </c>
      <c r="E47" s="12" t="s">
        <v>126</v>
      </c>
      <c r="F47" s="12" t="s">
        <v>37</v>
      </c>
      <c r="G47" s="14" t="s">
        <v>38</v>
      </c>
      <c r="H47" s="14" t="s">
        <v>127</v>
      </c>
      <c r="I47" s="12" t="s">
        <v>111</v>
      </c>
      <c r="J47" s="12" t="s">
        <v>128</v>
      </c>
      <c r="K47" s="12" t="s">
        <v>128</v>
      </c>
      <c r="L47" s="22">
        <v>74.97</v>
      </c>
      <c r="M47" s="22">
        <v>62.08</v>
      </c>
      <c r="N47" s="23">
        <f t="shared" si="7"/>
        <v>69.814</v>
      </c>
      <c r="O47" s="13">
        <v>1</v>
      </c>
      <c r="P47" s="15"/>
    </row>
    <row r="48" s="1" customFormat="1" customHeight="1" spans="1:16">
      <c r="A48" s="10" t="s">
        <v>1</v>
      </c>
      <c r="B48" s="10" t="s">
        <v>2</v>
      </c>
      <c r="C48" s="10" t="s">
        <v>3</v>
      </c>
      <c r="D48" s="11" t="s">
        <v>4</v>
      </c>
      <c r="E48" s="10" t="s">
        <v>5</v>
      </c>
      <c r="F48" s="10" t="s">
        <v>6</v>
      </c>
      <c r="G48" s="10" t="s">
        <v>7</v>
      </c>
      <c r="H48" s="10" t="s">
        <v>8</v>
      </c>
      <c r="I48" s="10" t="s">
        <v>9</v>
      </c>
      <c r="J48" s="10" t="s">
        <v>10</v>
      </c>
      <c r="K48" s="10" t="s">
        <v>11</v>
      </c>
      <c r="L48" s="10" t="s">
        <v>12</v>
      </c>
      <c r="M48" s="20" t="s">
        <v>13</v>
      </c>
      <c r="N48" s="21" t="s">
        <v>14</v>
      </c>
      <c r="O48" s="11" t="s">
        <v>15</v>
      </c>
      <c r="P48" s="10" t="s">
        <v>16</v>
      </c>
    </row>
    <row r="49" s="1" customFormat="1" customHeight="1" spans="1:16">
      <c r="A49" s="12">
        <v>24</v>
      </c>
      <c r="B49" s="12" t="s">
        <v>129</v>
      </c>
      <c r="C49" s="12" t="s">
        <v>18</v>
      </c>
      <c r="D49" s="13">
        <v>201908007022</v>
      </c>
      <c r="E49" s="12" t="s">
        <v>130</v>
      </c>
      <c r="F49" s="12" t="s">
        <v>37</v>
      </c>
      <c r="G49" s="14" t="s">
        <v>131</v>
      </c>
      <c r="H49" s="14" t="s">
        <v>39</v>
      </c>
      <c r="I49" s="12" t="s">
        <v>111</v>
      </c>
      <c r="J49" s="12" t="s">
        <v>132</v>
      </c>
      <c r="K49" s="12" t="s">
        <v>132</v>
      </c>
      <c r="L49" s="22">
        <v>72.21</v>
      </c>
      <c r="M49" s="22">
        <v>67.67</v>
      </c>
      <c r="N49" s="23">
        <f t="shared" si="7"/>
        <v>70.394</v>
      </c>
      <c r="O49" s="13">
        <v>1</v>
      </c>
      <c r="P49" s="15"/>
    </row>
    <row r="50" s="1" customFormat="1" customHeight="1" spans="1:16">
      <c r="A50" s="10" t="s">
        <v>1</v>
      </c>
      <c r="B50" s="10" t="s">
        <v>2</v>
      </c>
      <c r="C50" s="10" t="s">
        <v>3</v>
      </c>
      <c r="D50" s="11" t="s">
        <v>4</v>
      </c>
      <c r="E50" s="10" t="s">
        <v>5</v>
      </c>
      <c r="F50" s="10" t="s">
        <v>6</v>
      </c>
      <c r="G50" s="10" t="s">
        <v>7</v>
      </c>
      <c r="H50" s="10" t="s">
        <v>8</v>
      </c>
      <c r="I50" s="10" t="s">
        <v>9</v>
      </c>
      <c r="J50" s="10" t="s">
        <v>10</v>
      </c>
      <c r="K50" s="10" t="s">
        <v>11</v>
      </c>
      <c r="L50" s="10" t="s">
        <v>12</v>
      </c>
      <c r="M50" s="20" t="s">
        <v>13</v>
      </c>
      <c r="N50" s="21" t="s">
        <v>14</v>
      </c>
      <c r="O50" s="11" t="s">
        <v>15</v>
      </c>
      <c r="P50" s="10" t="s">
        <v>16</v>
      </c>
    </row>
    <row r="51" s="1" customFormat="1" customHeight="1" spans="1:16">
      <c r="A51" s="12">
        <v>25</v>
      </c>
      <c r="B51" s="12" t="s">
        <v>133</v>
      </c>
      <c r="C51" s="12" t="s">
        <v>18</v>
      </c>
      <c r="D51" s="13">
        <v>201908008018</v>
      </c>
      <c r="E51" s="12" t="s">
        <v>134</v>
      </c>
      <c r="F51" s="12" t="s">
        <v>37</v>
      </c>
      <c r="G51" s="14" t="s">
        <v>135</v>
      </c>
      <c r="H51" s="14" t="s">
        <v>136</v>
      </c>
      <c r="I51" s="12" t="s">
        <v>137</v>
      </c>
      <c r="J51" s="12" t="s">
        <v>138</v>
      </c>
      <c r="K51" s="12" t="s">
        <v>138</v>
      </c>
      <c r="L51" s="22">
        <v>72.11</v>
      </c>
      <c r="M51" s="22">
        <v>74.58</v>
      </c>
      <c r="N51" s="23">
        <f t="shared" ref="N51:N55" si="8">L51*0.6+M51*0.4</f>
        <v>73.098</v>
      </c>
      <c r="O51" s="13">
        <v>1</v>
      </c>
      <c r="P51" s="15"/>
    </row>
    <row r="52" s="1" customFormat="1" customHeight="1" spans="1:16">
      <c r="A52" s="10" t="s">
        <v>1</v>
      </c>
      <c r="B52" s="10" t="s">
        <v>2</v>
      </c>
      <c r="C52" s="10" t="s">
        <v>3</v>
      </c>
      <c r="D52" s="11" t="s">
        <v>4</v>
      </c>
      <c r="E52" s="10" t="s">
        <v>5</v>
      </c>
      <c r="F52" s="10" t="s">
        <v>6</v>
      </c>
      <c r="G52" s="10" t="s">
        <v>7</v>
      </c>
      <c r="H52" s="10" t="s">
        <v>8</v>
      </c>
      <c r="I52" s="10" t="s">
        <v>9</v>
      </c>
      <c r="J52" s="10" t="s">
        <v>10</v>
      </c>
      <c r="K52" s="10" t="s">
        <v>11</v>
      </c>
      <c r="L52" s="10" t="s">
        <v>12</v>
      </c>
      <c r="M52" s="20" t="s">
        <v>13</v>
      </c>
      <c r="N52" s="21" t="s">
        <v>14</v>
      </c>
      <c r="O52" s="11" t="s">
        <v>15</v>
      </c>
      <c r="P52" s="10" t="s">
        <v>16</v>
      </c>
    </row>
    <row r="53" s="1" customFormat="1" customHeight="1" spans="1:16">
      <c r="A53" s="12">
        <v>26</v>
      </c>
      <c r="B53" s="12" t="s">
        <v>139</v>
      </c>
      <c r="C53" s="12" t="s">
        <v>42</v>
      </c>
      <c r="D53" s="13">
        <v>201908001026</v>
      </c>
      <c r="E53" s="12" t="s">
        <v>140</v>
      </c>
      <c r="F53" s="12" t="s">
        <v>37</v>
      </c>
      <c r="G53" s="14" t="s">
        <v>141</v>
      </c>
      <c r="H53" s="14" t="s">
        <v>142</v>
      </c>
      <c r="I53" s="12" t="s">
        <v>137</v>
      </c>
      <c r="J53" s="12" t="s">
        <v>143</v>
      </c>
      <c r="K53" s="12" t="s">
        <v>143</v>
      </c>
      <c r="L53" s="22">
        <v>82.47</v>
      </c>
      <c r="M53" s="22">
        <v>68.33</v>
      </c>
      <c r="N53" s="23">
        <f t="shared" si="8"/>
        <v>76.814</v>
      </c>
      <c r="O53" s="13">
        <v>1</v>
      </c>
      <c r="P53" s="15"/>
    </row>
    <row r="54" s="1" customFormat="1" customHeight="1" spans="1:16">
      <c r="A54" s="10" t="s">
        <v>1</v>
      </c>
      <c r="B54" s="10" t="s">
        <v>2</v>
      </c>
      <c r="C54" s="10" t="s">
        <v>3</v>
      </c>
      <c r="D54" s="11" t="s">
        <v>4</v>
      </c>
      <c r="E54" s="10" t="s">
        <v>5</v>
      </c>
      <c r="F54" s="10" t="s">
        <v>6</v>
      </c>
      <c r="G54" s="10" t="s">
        <v>7</v>
      </c>
      <c r="H54" s="10" t="s">
        <v>8</v>
      </c>
      <c r="I54" s="10" t="s">
        <v>9</v>
      </c>
      <c r="J54" s="10" t="s">
        <v>10</v>
      </c>
      <c r="K54" s="10" t="s">
        <v>11</v>
      </c>
      <c r="L54" s="10" t="s">
        <v>12</v>
      </c>
      <c r="M54" s="20" t="s">
        <v>13</v>
      </c>
      <c r="N54" s="21" t="s">
        <v>14</v>
      </c>
      <c r="O54" s="11" t="s">
        <v>15</v>
      </c>
      <c r="P54" s="10" t="s">
        <v>16</v>
      </c>
    </row>
    <row r="55" s="1" customFormat="1" customHeight="1" spans="1:16">
      <c r="A55" s="12">
        <v>27</v>
      </c>
      <c r="B55" s="12" t="s">
        <v>144</v>
      </c>
      <c r="C55" s="12" t="s">
        <v>42</v>
      </c>
      <c r="D55" s="13">
        <v>201908007005</v>
      </c>
      <c r="E55" s="12" t="s">
        <v>145</v>
      </c>
      <c r="F55" s="12" t="s">
        <v>37</v>
      </c>
      <c r="G55" s="14" t="s">
        <v>62</v>
      </c>
      <c r="H55" s="14" t="s">
        <v>146</v>
      </c>
      <c r="I55" s="12" t="s">
        <v>137</v>
      </c>
      <c r="J55" s="12" t="s">
        <v>147</v>
      </c>
      <c r="K55" s="12" t="s">
        <v>147</v>
      </c>
      <c r="L55" s="22">
        <v>73.03</v>
      </c>
      <c r="M55" s="22">
        <v>53.75</v>
      </c>
      <c r="N55" s="23">
        <f t="shared" si="8"/>
        <v>65.318</v>
      </c>
      <c r="O55" s="13">
        <v>1</v>
      </c>
      <c r="P55" s="15"/>
    </row>
    <row r="56" s="1" customFormat="1" customHeight="1" spans="1:16">
      <c r="A56" s="10" t="s">
        <v>1</v>
      </c>
      <c r="B56" s="10" t="s">
        <v>2</v>
      </c>
      <c r="C56" s="10" t="s">
        <v>3</v>
      </c>
      <c r="D56" s="11" t="s">
        <v>4</v>
      </c>
      <c r="E56" s="10" t="s">
        <v>5</v>
      </c>
      <c r="F56" s="10" t="s">
        <v>6</v>
      </c>
      <c r="G56" s="10" t="s">
        <v>7</v>
      </c>
      <c r="H56" s="10" t="s">
        <v>8</v>
      </c>
      <c r="I56" s="10" t="s">
        <v>9</v>
      </c>
      <c r="J56" s="10" t="s">
        <v>10</v>
      </c>
      <c r="K56" s="10" t="s">
        <v>11</v>
      </c>
      <c r="L56" s="10" t="s">
        <v>12</v>
      </c>
      <c r="M56" s="20" t="s">
        <v>13</v>
      </c>
      <c r="N56" s="21" t="s">
        <v>14</v>
      </c>
      <c r="O56" s="11" t="s">
        <v>15</v>
      </c>
      <c r="P56" s="10" t="s">
        <v>16</v>
      </c>
    </row>
    <row r="57" s="1" customFormat="1" customHeight="1" spans="1:16">
      <c r="A57" s="12">
        <v>28</v>
      </c>
      <c r="B57" s="15" t="s">
        <v>148</v>
      </c>
      <c r="C57" s="12" t="s">
        <v>42</v>
      </c>
      <c r="D57" s="13">
        <v>201908008011</v>
      </c>
      <c r="E57" s="12" t="s">
        <v>149</v>
      </c>
      <c r="F57" s="12" t="s">
        <v>37</v>
      </c>
      <c r="G57" s="14" t="s">
        <v>150</v>
      </c>
      <c r="H57" s="14" t="s">
        <v>151</v>
      </c>
      <c r="I57" s="12" t="s">
        <v>137</v>
      </c>
      <c r="J57" s="12" t="s">
        <v>152</v>
      </c>
      <c r="K57" s="12" t="s">
        <v>152</v>
      </c>
      <c r="L57" s="22">
        <v>60.12</v>
      </c>
      <c r="M57" s="22">
        <v>76.08</v>
      </c>
      <c r="N57" s="23">
        <f t="shared" ref="N57:N61" si="9">L57*0.6+M57*0.4</f>
        <v>66.504</v>
      </c>
      <c r="O57" s="13">
        <v>1</v>
      </c>
      <c r="P57" s="15"/>
    </row>
    <row r="58" s="1" customFormat="1" customHeight="1" spans="1:16">
      <c r="A58" s="10" t="s">
        <v>1</v>
      </c>
      <c r="B58" s="10" t="s">
        <v>2</v>
      </c>
      <c r="C58" s="10" t="s">
        <v>3</v>
      </c>
      <c r="D58" s="11" t="s">
        <v>4</v>
      </c>
      <c r="E58" s="10" t="s">
        <v>5</v>
      </c>
      <c r="F58" s="10" t="s">
        <v>6</v>
      </c>
      <c r="G58" s="10" t="s">
        <v>7</v>
      </c>
      <c r="H58" s="10" t="s">
        <v>8</v>
      </c>
      <c r="I58" s="10" t="s">
        <v>9</v>
      </c>
      <c r="J58" s="10" t="s">
        <v>10</v>
      </c>
      <c r="K58" s="10" t="s">
        <v>11</v>
      </c>
      <c r="L58" s="10" t="s">
        <v>12</v>
      </c>
      <c r="M58" s="20" t="s">
        <v>13</v>
      </c>
      <c r="N58" s="21" t="s">
        <v>14</v>
      </c>
      <c r="O58" s="11" t="s">
        <v>15</v>
      </c>
      <c r="P58" s="10" t="s">
        <v>16</v>
      </c>
    </row>
    <row r="59" s="1" customFormat="1" customHeight="1" spans="1:16">
      <c r="A59" s="12">
        <v>29</v>
      </c>
      <c r="B59" s="12" t="s">
        <v>153</v>
      </c>
      <c r="C59" s="12" t="s">
        <v>42</v>
      </c>
      <c r="D59" s="13">
        <v>201908004024</v>
      </c>
      <c r="E59" s="12" t="s">
        <v>154</v>
      </c>
      <c r="F59" s="12" t="s">
        <v>37</v>
      </c>
      <c r="G59" s="14" t="s">
        <v>155</v>
      </c>
      <c r="H59" s="14" t="s">
        <v>156</v>
      </c>
      <c r="I59" s="12" t="s">
        <v>137</v>
      </c>
      <c r="J59" s="12" t="s">
        <v>157</v>
      </c>
      <c r="K59" s="12" t="s">
        <v>157</v>
      </c>
      <c r="L59" s="22">
        <v>64.63</v>
      </c>
      <c r="M59" s="22">
        <v>74.83</v>
      </c>
      <c r="N59" s="23">
        <f t="shared" si="9"/>
        <v>68.71</v>
      </c>
      <c r="O59" s="13">
        <v>1</v>
      </c>
      <c r="P59" s="15"/>
    </row>
    <row r="60" s="1" customFormat="1" customHeight="1" spans="1:16">
      <c r="A60" s="10" t="s">
        <v>1</v>
      </c>
      <c r="B60" s="10" t="s">
        <v>2</v>
      </c>
      <c r="C60" s="10" t="s">
        <v>3</v>
      </c>
      <c r="D60" s="11" t="s">
        <v>4</v>
      </c>
      <c r="E60" s="10" t="s">
        <v>5</v>
      </c>
      <c r="F60" s="10" t="s">
        <v>6</v>
      </c>
      <c r="G60" s="10" t="s">
        <v>7</v>
      </c>
      <c r="H60" s="10" t="s">
        <v>8</v>
      </c>
      <c r="I60" s="10" t="s">
        <v>9</v>
      </c>
      <c r="J60" s="10" t="s">
        <v>10</v>
      </c>
      <c r="K60" s="10" t="s">
        <v>11</v>
      </c>
      <c r="L60" s="10" t="s">
        <v>12</v>
      </c>
      <c r="M60" s="20" t="s">
        <v>13</v>
      </c>
      <c r="N60" s="21" t="s">
        <v>14</v>
      </c>
      <c r="O60" s="11" t="s">
        <v>15</v>
      </c>
      <c r="P60" s="10" t="s">
        <v>16</v>
      </c>
    </row>
    <row r="61" s="2" customFormat="1" customHeight="1" spans="1:16">
      <c r="A61" s="15">
        <v>30</v>
      </c>
      <c r="B61" s="15" t="s">
        <v>158</v>
      </c>
      <c r="C61" s="15" t="s">
        <v>18</v>
      </c>
      <c r="D61" s="13">
        <v>201908007020</v>
      </c>
      <c r="E61" s="15" t="s">
        <v>159</v>
      </c>
      <c r="F61" s="15" t="s">
        <v>20</v>
      </c>
      <c r="G61" s="16" t="s">
        <v>160</v>
      </c>
      <c r="H61" s="16" t="s">
        <v>161</v>
      </c>
      <c r="I61" s="15" t="s">
        <v>162</v>
      </c>
      <c r="J61" s="15" t="s">
        <v>163</v>
      </c>
      <c r="K61" s="15" t="s">
        <v>163</v>
      </c>
      <c r="L61" s="22">
        <v>68.72</v>
      </c>
      <c r="M61" s="22">
        <v>79.58</v>
      </c>
      <c r="N61" s="23">
        <f t="shared" si="9"/>
        <v>73.064</v>
      </c>
      <c r="O61" s="13">
        <v>1</v>
      </c>
      <c r="P61" s="15"/>
    </row>
    <row r="62" s="1" customFormat="1" customHeight="1" spans="1:16">
      <c r="A62" s="10" t="s">
        <v>1</v>
      </c>
      <c r="B62" s="10" t="s">
        <v>2</v>
      </c>
      <c r="C62" s="10" t="s">
        <v>3</v>
      </c>
      <c r="D62" s="11" t="s">
        <v>4</v>
      </c>
      <c r="E62" s="10" t="s">
        <v>5</v>
      </c>
      <c r="F62" s="10" t="s">
        <v>6</v>
      </c>
      <c r="G62" s="10" t="s">
        <v>7</v>
      </c>
      <c r="H62" s="10" t="s">
        <v>8</v>
      </c>
      <c r="I62" s="10" t="s">
        <v>9</v>
      </c>
      <c r="J62" s="10" t="s">
        <v>10</v>
      </c>
      <c r="K62" s="10" t="s">
        <v>11</v>
      </c>
      <c r="L62" s="10" t="s">
        <v>12</v>
      </c>
      <c r="M62" s="20" t="s">
        <v>13</v>
      </c>
      <c r="N62" s="21" t="s">
        <v>14</v>
      </c>
      <c r="O62" s="11" t="s">
        <v>15</v>
      </c>
      <c r="P62" s="10" t="s">
        <v>16</v>
      </c>
    </row>
    <row r="63" s="1" customFormat="1" customHeight="1" spans="1:16">
      <c r="A63" s="12">
        <v>31</v>
      </c>
      <c r="B63" s="12" t="s">
        <v>164</v>
      </c>
      <c r="C63" s="12" t="s">
        <v>18</v>
      </c>
      <c r="D63" s="13">
        <v>201908008008</v>
      </c>
      <c r="E63" s="12" t="s">
        <v>165</v>
      </c>
      <c r="F63" s="12" t="s">
        <v>37</v>
      </c>
      <c r="G63" s="14" t="s">
        <v>38</v>
      </c>
      <c r="H63" s="14" t="s">
        <v>119</v>
      </c>
      <c r="I63" s="12" t="s">
        <v>162</v>
      </c>
      <c r="J63" s="12" t="s">
        <v>166</v>
      </c>
      <c r="K63" s="12" t="s">
        <v>166</v>
      </c>
      <c r="L63" s="22">
        <v>62.35</v>
      </c>
      <c r="M63" s="22">
        <v>61.08</v>
      </c>
      <c r="N63" s="23">
        <f t="shared" ref="N63:N67" si="10">L63*0.6+M63*0.4</f>
        <v>61.842</v>
      </c>
      <c r="O63" s="13">
        <v>1</v>
      </c>
      <c r="P63" s="15"/>
    </row>
    <row r="64" s="1" customFormat="1" customHeight="1" spans="1:16">
      <c r="A64" s="10" t="s">
        <v>1</v>
      </c>
      <c r="B64" s="10" t="s">
        <v>2</v>
      </c>
      <c r="C64" s="10" t="s">
        <v>3</v>
      </c>
      <c r="D64" s="11" t="s">
        <v>4</v>
      </c>
      <c r="E64" s="10" t="s">
        <v>5</v>
      </c>
      <c r="F64" s="10" t="s">
        <v>6</v>
      </c>
      <c r="G64" s="10" t="s">
        <v>7</v>
      </c>
      <c r="H64" s="10" t="s">
        <v>8</v>
      </c>
      <c r="I64" s="10" t="s">
        <v>9</v>
      </c>
      <c r="J64" s="10" t="s">
        <v>10</v>
      </c>
      <c r="K64" s="10" t="s">
        <v>11</v>
      </c>
      <c r="L64" s="10" t="s">
        <v>12</v>
      </c>
      <c r="M64" s="20" t="s">
        <v>13</v>
      </c>
      <c r="N64" s="21" t="s">
        <v>14</v>
      </c>
      <c r="O64" s="11" t="s">
        <v>15</v>
      </c>
      <c r="P64" s="10" t="s">
        <v>16</v>
      </c>
    </row>
    <row r="65" s="1" customFormat="1" customHeight="1" spans="1:16">
      <c r="A65" s="12">
        <v>32</v>
      </c>
      <c r="B65" s="12" t="s">
        <v>167</v>
      </c>
      <c r="C65" s="12" t="s">
        <v>18</v>
      </c>
      <c r="D65" s="13">
        <v>201908002003</v>
      </c>
      <c r="E65" s="12" t="s">
        <v>168</v>
      </c>
      <c r="F65" s="12" t="s">
        <v>37</v>
      </c>
      <c r="G65" s="14" t="s">
        <v>169</v>
      </c>
      <c r="H65" s="14" t="s">
        <v>170</v>
      </c>
      <c r="I65" s="12" t="s">
        <v>162</v>
      </c>
      <c r="J65" s="12" t="s">
        <v>171</v>
      </c>
      <c r="K65" s="12" t="s">
        <v>171</v>
      </c>
      <c r="L65" s="22">
        <v>69.34</v>
      </c>
      <c r="M65" s="22">
        <v>70</v>
      </c>
      <c r="N65" s="23">
        <f t="shared" si="10"/>
        <v>69.604</v>
      </c>
      <c r="O65" s="13">
        <v>1</v>
      </c>
      <c r="P65" s="15"/>
    </row>
    <row r="66" s="1" customFormat="1" customHeight="1" spans="1:16">
      <c r="A66" s="10" t="s">
        <v>1</v>
      </c>
      <c r="B66" s="10" t="s">
        <v>2</v>
      </c>
      <c r="C66" s="10" t="s">
        <v>3</v>
      </c>
      <c r="D66" s="11" t="s">
        <v>4</v>
      </c>
      <c r="E66" s="10" t="s">
        <v>5</v>
      </c>
      <c r="F66" s="10" t="s">
        <v>6</v>
      </c>
      <c r="G66" s="10" t="s">
        <v>7</v>
      </c>
      <c r="H66" s="10" t="s">
        <v>8</v>
      </c>
      <c r="I66" s="10" t="s">
        <v>9</v>
      </c>
      <c r="J66" s="10" t="s">
        <v>10</v>
      </c>
      <c r="K66" s="10" t="s">
        <v>11</v>
      </c>
      <c r="L66" s="10" t="s">
        <v>12</v>
      </c>
      <c r="M66" s="20" t="s">
        <v>13</v>
      </c>
      <c r="N66" s="21" t="s">
        <v>14</v>
      </c>
      <c r="O66" s="11" t="s">
        <v>15</v>
      </c>
      <c r="P66" s="10" t="s">
        <v>16</v>
      </c>
    </row>
    <row r="67" s="1" customFormat="1" customHeight="1" spans="1:16">
      <c r="A67" s="12">
        <v>33</v>
      </c>
      <c r="B67" s="12" t="s">
        <v>172</v>
      </c>
      <c r="C67" s="12" t="s">
        <v>18</v>
      </c>
      <c r="D67" s="13">
        <v>201908004009</v>
      </c>
      <c r="E67" s="12" t="s">
        <v>173</v>
      </c>
      <c r="F67" s="12" t="s">
        <v>37</v>
      </c>
      <c r="G67" s="14" t="s">
        <v>174</v>
      </c>
      <c r="H67" s="14" t="s">
        <v>175</v>
      </c>
      <c r="I67" s="12" t="s">
        <v>162</v>
      </c>
      <c r="J67" s="12" t="s">
        <v>176</v>
      </c>
      <c r="K67" s="12" t="s">
        <v>176</v>
      </c>
      <c r="L67" s="22">
        <v>77.04</v>
      </c>
      <c r="M67" s="22">
        <v>67.33</v>
      </c>
      <c r="N67" s="23">
        <f t="shared" si="10"/>
        <v>73.156</v>
      </c>
      <c r="O67" s="13">
        <v>1</v>
      </c>
      <c r="P67" s="15"/>
    </row>
    <row r="68" s="1" customFormat="1" customHeight="1" spans="1:16">
      <c r="A68" s="10" t="s">
        <v>1</v>
      </c>
      <c r="B68" s="10" t="s">
        <v>2</v>
      </c>
      <c r="C68" s="10" t="s">
        <v>3</v>
      </c>
      <c r="D68" s="11" t="s">
        <v>4</v>
      </c>
      <c r="E68" s="10" t="s">
        <v>5</v>
      </c>
      <c r="F68" s="10" t="s">
        <v>6</v>
      </c>
      <c r="G68" s="10" t="s">
        <v>7</v>
      </c>
      <c r="H68" s="10" t="s">
        <v>8</v>
      </c>
      <c r="I68" s="10" t="s">
        <v>9</v>
      </c>
      <c r="J68" s="10" t="s">
        <v>10</v>
      </c>
      <c r="K68" s="10" t="s">
        <v>11</v>
      </c>
      <c r="L68" s="10" t="s">
        <v>12</v>
      </c>
      <c r="M68" s="20" t="s">
        <v>13</v>
      </c>
      <c r="N68" s="21" t="s">
        <v>14</v>
      </c>
      <c r="O68" s="11" t="s">
        <v>15</v>
      </c>
      <c r="P68" s="10" t="s">
        <v>16</v>
      </c>
    </row>
    <row r="69" s="1" customFormat="1" customHeight="1" spans="1:16">
      <c r="A69" s="12">
        <v>34</v>
      </c>
      <c r="B69" s="12" t="s">
        <v>177</v>
      </c>
      <c r="C69" s="12" t="s">
        <v>18</v>
      </c>
      <c r="D69" s="13">
        <v>201908008027</v>
      </c>
      <c r="E69" s="12" t="s">
        <v>178</v>
      </c>
      <c r="F69" s="12" t="s">
        <v>37</v>
      </c>
      <c r="G69" s="14" t="s">
        <v>179</v>
      </c>
      <c r="H69" s="14" t="s">
        <v>180</v>
      </c>
      <c r="I69" s="12" t="s">
        <v>162</v>
      </c>
      <c r="J69" s="12" t="s">
        <v>181</v>
      </c>
      <c r="K69" s="12" t="s">
        <v>181</v>
      </c>
      <c r="L69" s="22">
        <v>80.63</v>
      </c>
      <c r="M69" s="22">
        <v>72.33</v>
      </c>
      <c r="N69" s="23">
        <f t="shared" ref="N69:N73" si="11">L69*0.6+M69*0.4</f>
        <v>77.31</v>
      </c>
      <c r="O69" s="13">
        <v>1</v>
      </c>
      <c r="P69" s="15"/>
    </row>
    <row r="70" s="1" customFormat="1" customHeight="1" spans="1:16">
      <c r="A70" s="10" t="s">
        <v>1</v>
      </c>
      <c r="B70" s="10" t="s">
        <v>2</v>
      </c>
      <c r="C70" s="10" t="s">
        <v>3</v>
      </c>
      <c r="D70" s="11" t="s">
        <v>4</v>
      </c>
      <c r="E70" s="10" t="s">
        <v>5</v>
      </c>
      <c r="F70" s="10" t="s">
        <v>6</v>
      </c>
      <c r="G70" s="10" t="s">
        <v>7</v>
      </c>
      <c r="H70" s="10" t="s">
        <v>8</v>
      </c>
      <c r="I70" s="10" t="s">
        <v>9</v>
      </c>
      <c r="J70" s="10" t="s">
        <v>10</v>
      </c>
      <c r="K70" s="10" t="s">
        <v>11</v>
      </c>
      <c r="L70" s="10" t="s">
        <v>12</v>
      </c>
      <c r="M70" s="20" t="s">
        <v>13</v>
      </c>
      <c r="N70" s="21" t="s">
        <v>14</v>
      </c>
      <c r="O70" s="11" t="s">
        <v>15</v>
      </c>
      <c r="P70" s="10" t="s">
        <v>16</v>
      </c>
    </row>
    <row r="71" s="1" customFormat="1" customHeight="1" spans="1:16">
      <c r="A71" s="12">
        <v>35</v>
      </c>
      <c r="B71" s="12" t="s">
        <v>182</v>
      </c>
      <c r="C71" s="12" t="s">
        <v>18</v>
      </c>
      <c r="D71" s="13">
        <v>201908007008</v>
      </c>
      <c r="E71" s="12" t="s">
        <v>183</v>
      </c>
      <c r="F71" s="12" t="s">
        <v>20</v>
      </c>
      <c r="G71" s="14" t="s">
        <v>184</v>
      </c>
      <c r="H71" s="14" t="s">
        <v>185</v>
      </c>
      <c r="I71" s="12" t="s">
        <v>186</v>
      </c>
      <c r="J71" s="12" t="s">
        <v>187</v>
      </c>
      <c r="K71" s="12" t="s">
        <v>187</v>
      </c>
      <c r="L71" s="22">
        <v>82.88</v>
      </c>
      <c r="M71" s="22">
        <v>66.75</v>
      </c>
      <c r="N71" s="23">
        <f t="shared" si="11"/>
        <v>76.428</v>
      </c>
      <c r="O71" s="13">
        <v>1</v>
      </c>
      <c r="P71" s="15"/>
    </row>
    <row r="72" s="1" customFormat="1" customHeight="1" spans="1:16">
      <c r="A72" s="10" t="s">
        <v>1</v>
      </c>
      <c r="B72" s="10" t="s">
        <v>2</v>
      </c>
      <c r="C72" s="10" t="s">
        <v>3</v>
      </c>
      <c r="D72" s="11" t="s">
        <v>4</v>
      </c>
      <c r="E72" s="10" t="s">
        <v>5</v>
      </c>
      <c r="F72" s="10" t="s">
        <v>6</v>
      </c>
      <c r="G72" s="10" t="s">
        <v>7</v>
      </c>
      <c r="H72" s="10" t="s">
        <v>8</v>
      </c>
      <c r="I72" s="10" t="s">
        <v>9</v>
      </c>
      <c r="J72" s="10" t="s">
        <v>10</v>
      </c>
      <c r="K72" s="10" t="s">
        <v>11</v>
      </c>
      <c r="L72" s="10" t="s">
        <v>12</v>
      </c>
      <c r="M72" s="20" t="s">
        <v>13</v>
      </c>
      <c r="N72" s="21" t="s">
        <v>14</v>
      </c>
      <c r="O72" s="11" t="s">
        <v>15</v>
      </c>
      <c r="P72" s="10" t="s">
        <v>16</v>
      </c>
    </row>
    <row r="73" s="2" customFormat="1" customHeight="1" spans="1:16">
      <c r="A73" s="15">
        <v>36</v>
      </c>
      <c r="B73" s="15" t="s">
        <v>188</v>
      </c>
      <c r="C73" s="15" t="s">
        <v>18</v>
      </c>
      <c r="D73" s="13" t="s">
        <v>189</v>
      </c>
      <c r="E73" s="15" t="s">
        <v>190</v>
      </c>
      <c r="F73" s="15" t="s">
        <v>37</v>
      </c>
      <c r="G73" s="16" t="s">
        <v>179</v>
      </c>
      <c r="H73" s="16" t="s">
        <v>191</v>
      </c>
      <c r="I73" s="15" t="s">
        <v>186</v>
      </c>
      <c r="J73" s="15" t="s">
        <v>192</v>
      </c>
      <c r="K73" s="15" t="s">
        <v>193</v>
      </c>
      <c r="L73" s="22">
        <v>75.08</v>
      </c>
      <c r="M73" s="22">
        <v>69.17</v>
      </c>
      <c r="N73" s="23">
        <f t="shared" si="11"/>
        <v>72.716</v>
      </c>
      <c r="O73" s="13">
        <v>1</v>
      </c>
      <c r="P73" s="15" t="s">
        <v>194</v>
      </c>
    </row>
    <row r="74" s="1" customFormat="1" customHeight="1" spans="1:16">
      <c r="A74" s="10" t="s">
        <v>1</v>
      </c>
      <c r="B74" s="10" t="s">
        <v>2</v>
      </c>
      <c r="C74" s="10" t="s">
        <v>3</v>
      </c>
      <c r="D74" s="11" t="s">
        <v>4</v>
      </c>
      <c r="E74" s="10" t="s">
        <v>5</v>
      </c>
      <c r="F74" s="10" t="s">
        <v>6</v>
      </c>
      <c r="G74" s="10" t="s">
        <v>7</v>
      </c>
      <c r="H74" s="10" t="s">
        <v>8</v>
      </c>
      <c r="I74" s="10" t="s">
        <v>9</v>
      </c>
      <c r="J74" s="10" t="s">
        <v>10</v>
      </c>
      <c r="K74" s="10" t="s">
        <v>11</v>
      </c>
      <c r="L74" s="10" t="s">
        <v>12</v>
      </c>
      <c r="M74" s="20" t="s">
        <v>13</v>
      </c>
      <c r="N74" s="21" t="s">
        <v>14</v>
      </c>
      <c r="O74" s="11" t="s">
        <v>15</v>
      </c>
      <c r="P74" s="10" t="s">
        <v>16</v>
      </c>
    </row>
    <row r="75" s="1" customFormat="1" customHeight="1" spans="1:16">
      <c r="A75" s="12">
        <v>37</v>
      </c>
      <c r="B75" s="12" t="s">
        <v>195</v>
      </c>
      <c r="C75" s="12" t="s">
        <v>18</v>
      </c>
      <c r="D75" s="13">
        <v>201908007002</v>
      </c>
      <c r="E75" s="12" t="s">
        <v>196</v>
      </c>
      <c r="F75" s="12" t="s">
        <v>37</v>
      </c>
      <c r="G75" s="14" t="s">
        <v>141</v>
      </c>
      <c r="H75" s="14" t="s">
        <v>197</v>
      </c>
      <c r="I75" s="12" t="s">
        <v>186</v>
      </c>
      <c r="J75" s="12" t="s">
        <v>192</v>
      </c>
      <c r="K75" s="12" t="s">
        <v>192</v>
      </c>
      <c r="L75" s="22">
        <v>81.54</v>
      </c>
      <c r="M75" s="22">
        <v>74.17</v>
      </c>
      <c r="N75" s="23">
        <f t="shared" ref="N75:N79" si="12">L75*0.6+M75*0.4</f>
        <v>78.592</v>
      </c>
      <c r="O75" s="13">
        <v>1</v>
      </c>
      <c r="P75" s="15"/>
    </row>
    <row r="76" s="1" customFormat="1" customHeight="1" spans="1:16">
      <c r="A76" s="10" t="s">
        <v>1</v>
      </c>
      <c r="B76" s="10" t="s">
        <v>2</v>
      </c>
      <c r="C76" s="10" t="s">
        <v>3</v>
      </c>
      <c r="D76" s="11" t="s">
        <v>4</v>
      </c>
      <c r="E76" s="10" t="s">
        <v>5</v>
      </c>
      <c r="F76" s="10" t="s">
        <v>6</v>
      </c>
      <c r="G76" s="10" t="s">
        <v>7</v>
      </c>
      <c r="H76" s="10" t="s">
        <v>8</v>
      </c>
      <c r="I76" s="10" t="s">
        <v>9</v>
      </c>
      <c r="J76" s="10" t="s">
        <v>10</v>
      </c>
      <c r="K76" s="10" t="s">
        <v>11</v>
      </c>
      <c r="L76" s="10" t="s">
        <v>12</v>
      </c>
      <c r="M76" s="20" t="s">
        <v>13</v>
      </c>
      <c r="N76" s="21" t="s">
        <v>14</v>
      </c>
      <c r="O76" s="11" t="s">
        <v>15</v>
      </c>
      <c r="P76" s="10" t="s">
        <v>16</v>
      </c>
    </row>
    <row r="77" s="1" customFormat="1" customHeight="1" spans="1:16">
      <c r="A77" s="12">
        <v>38</v>
      </c>
      <c r="B77" s="12" t="s">
        <v>198</v>
      </c>
      <c r="C77" s="12" t="s">
        <v>18</v>
      </c>
      <c r="D77" s="13">
        <v>201908006006</v>
      </c>
      <c r="E77" s="12" t="s">
        <v>199</v>
      </c>
      <c r="F77" s="12" t="s">
        <v>37</v>
      </c>
      <c r="G77" s="14" t="s">
        <v>200</v>
      </c>
      <c r="H77" s="14" t="s">
        <v>146</v>
      </c>
      <c r="I77" s="12" t="s">
        <v>186</v>
      </c>
      <c r="J77" s="12" t="s">
        <v>201</v>
      </c>
      <c r="K77" s="12" t="s">
        <v>201</v>
      </c>
      <c r="L77" s="22">
        <v>74.06</v>
      </c>
      <c r="M77" s="22">
        <v>75.92</v>
      </c>
      <c r="N77" s="23">
        <f t="shared" si="12"/>
        <v>74.804</v>
      </c>
      <c r="O77" s="13">
        <v>1</v>
      </c>
      <c r="P77" s="15"/>
    </row>
    <row r="78" s="1" customFormat="1" customHeight="1" spans="1:16">
      <c r="A78" s="26" t="s">
        <v>1</v>
      </c>
      <c r="B78" s="26" t="s">
        <v>2</v>
      </c>
      <c r="C78" s="26" t="s">
        <v>3</v>
      </c>
      <c r="D78" s="27" t="s">
        <v>4</v>
      </c>
      <c r="E78" s="26" t="s">
        <v>5</v>
      </c>
      <c r="F78" s="26" t="s">
        <v>6</v>
      </c>
      <c r="G78" s="26" t="s">
        <v>7</v>
      </c>
      <c r="H78" s="26" t="s">
        <v>8</v>
      </c>
      <c r="I78" s="26" t="s">
        <v>9</v>
      </c>
      <c r="J78" s="26" t="s">
        <v>10</v>
      </c>
      <c r="K78" s="26" t="s">
        <v>11</v>
      </c>
      <c r="L78" s="26" t="s">
        <v>12</v>
      </c>
      <c r="M78" s="28" t="s">
        <v>13</v>
      </c>
      <c r="N78" s="29" t="s">
        <v>14</v>
      </c>
      <c r="O78" s="27" t="s">
        <v>15</v>
      </c>
      <c r="P78" s="26" t="s">
        <v>16</v>
      </c>
    </row>
    <row r="79" s="1" customFormat="1" customHeight="1" spans="1:16">
      <c r="A79" s="12">
        <v>39</v>
      </c>
      <c r="B79" s="12" t="s">
        <v>202</v>
      </c>
      <c r="C79" s="12" t="s">
        <v>42</v>
      </c>
      <c r="D79" s="13">
        <v>201908006023</v>
      </c>
      <c r="E79" s="12" t="s">
        <v>203</v>
      </c>
      <c r="F79" s="12" t="s">
        <v>37</v>
      </c>
      <c r="G79" s="14" t="s">
        <v>204</v>
      </c>
      <c r="H79" s="14" t="s">
        <v>205</v>
      </c>
      <c r="I79" s="12" t="s">
        <v>206</v>
      </c>
      <c r="J79" s="12" t="s">
        <v>207</v>
      </c>
      <c r="K79" s="12" t="s">
        <v>207</v>
      </c>
      <c r="L79" s="22">
        <v>70.99</v>
      </c>
      <c r="M79" s="22">
        <v>72.33</v>
      </c>
      <c r="N79" s="23">
        <f t="shared" si="12"/>
        <v>71.526</v>
      </c>
      <c r="O79" s="13">
        <v>1</v>
      </c>
      <c r="P79" s="15"/>
    </row>
    <row r="80" s="1" customFormat="1" customHeight="1" spans="1:16">
      <c r="A80" s="10" t="s">
        <v>1</v>
      </c>
      <c r="B80" s="10" t="s">
        <v>2</v>
      </c>
      <c r="C80" s="10" t="s">
        <v>3</v>
      </c>
      <c r="D80" s="11" t="s">
        <v>4</v>
      </c>
      <c r="E80" s="10" t="s">
        <v>5</v>
      </c>
      <c r="F80" s="10" t="s">
        <v>6</v>
      </c>
      <c r="G80" s="10" t="s">
        <v>7</v>
      </c>
      <c r="H80" s="10" t="s">
        <v>8</v>
      </c>
      <c r="I80" s="10" t="s">
        <v>9</v>
      </c>
      <c r="J80" s="10" t="s">
        <v>10</v>
      </c>
      <c r="K80" s="10" t="s">
        <v>11</v>
      </c>
      <c r="L80" s="10" t="s">
        <v>12</v>
      </c>
      <c r="M80" s="20" t="s">
        <v>13</v>
      </c>
      <c r="N80" s="21" t="s">
        <v>14</v>
      </c>
      <c r="O80" s="11" t="s">
        <v>15</v>
      </c>
      <c r="P80" s="10" t="s">
        <v>16</v>
      </c>
    </row>
    <row r="81" s="1" customFormat="1" customHeight="1" spans="1:16">
      <c r="A81" s="12">
        <v>40</v>
      </c>
      <c r="B81" s="12" t="s">
        <v>208</v>
      </c>
      <c r="C81" s="12" t="s">
        <v>42</v>
      </c>
      <c r="D81" s="13">
        <v>201908009004</v>
      </c>
      <c r="E81" s="12" t="s">
        <v>209</v>
      </c>
      <c r="F81" s="12" t="s">
        <v>37</v>
      </c>
      <c r="G81" s="14" t="s">
        <v>210</v>
      </c>
      <c r="H81" s="14" t="s">
        <v>211</v>
      </c>
      <c r="I81" s="12" t="s">
        <v>212</v>
      </c>
      <c r="J81" s="12" t="s">
        <v>213</v>
      </c>
      <c r="K81" s="12" t="s">
        <v>213</v>
      </c>
      <c r="L81" s="22">
        <v>88.61</v>
      </c>
      <c r="M81" s="22">
        <v>75.67</v>
      </c>
      <c r="N81" s="23">
        <f t="shared" ref="N81:N85" si="13">L81*0.6+M81*0.4</f>
        <v>83.434</v>
      </c>
      <c r="O81" s="13">
        <v>1</v>
      </c>
      <c r="P81" s="15"/>
    </row>
    <row r="82" s="1" customFormat="1" customHeight="1" spans="1:16">
      <c r="A82" s="10" t="s">
        <v>1</v>
      </c>
      <c r="B82" s="10" t="s">
        <v>2</v>
      </c>
      <c r="C82" s="10" t="s">
        <v>3</v>
      </c>
      <c r="D82" s="11" t="s">
        <v>4</v>
      </c>
      <c r="E82" s="10" t="s">
        <v>5</v>
      </c>
      <c r="F82" s="10" t="s">
        <v>6</v>
      </c>
      <c r="G82" s="10" t="s">
        <v>7</v>
      </c>
      <c r="H82" s="10" t="s">
        <v>8</v>
      </c>
      <c r="I82" s="10" t="s">
        <v>9</v>
      </c>
      <c r="J82" s="10" t="s">
        <v>10</v>
      </c>
      <c r="K82" s="10" t="s">
        <v>11</v>
      </c>
      <c r="L82" s="10" t="s">
        <v>12</v>
      </c>
      <c r="M82" s="20" t="s">
        <v>13</v>
      </c>
      <c r="N82" s="21" t="s">
        <v>14</v>
      </c>
      <c r="O82" s="11" t="s">
        <v>15</v>
      </c>
      <c r="P82" s="10" t="s">
        <v>16</v>
      </c>
    </row>
    <row r="83" s="1" customFormat="1" customHeight="1" spans="1:16">
      <c r="A83" s="12">
        <v>41</v>
      </c>
      <c r="B83" s="12" t="s">
        <v>214</v>
      </c>
      <c r="C83" s="12" t="s">
        <v>18</v>
      </c>
      <c r="D83" s="13">
        <v>201908006024</v>
      </c>
      <c r="E83" s="12" t="s">
        <v>215</v>
      </c>
      <c r="F83" s="12" t="s">
        <v>37</v>
      </c>
      <c r="G83" s="14" t="s">
        <v>101</v>
      </c>
      <c r="H83" s="14" t="s">
        <v>39</v>
      </c>
      <c r="I83" s="12" t="s">
        <v>212</v>
      </c>
      <c r="J83" s="12" t="s">
        <v>216</v>
      </c>
      <c r="K83" s="12" t="s">
        <v>216</v>
      </c>
      <c r="L83" s="22">
        <v>80.22</v>
      </c>
      <c r="M83" s="22">
        <v>56.58</v>
      </c>
      <c r="N83" s="23">
        <f t="shared" si="13"/>
        <v>70.764</v>
      </c>
      <c r="O83" s="13">
        <v>1</v>
      </c>
      <c r="P83" s="15"/>
    </row>
    <row r="84" s="1" customFormat="1" customHeight="1" spans="1:16">
      <c r="A84" s="10" t="s">
        <v>1</v>
      </c>
      <c r="B84" s="10" t="s">
        <v>2</v>
      </c>
      <c r="C84" s="10" t="s">
        <v>3</v>
      </c>
      <c r="D84" s="11" t="s">
        <v>4</v>
      </c>
      <c r="E84" s="10" t="s">
        <v>5</v>
      </c>
      <c r="F84" s="10" t="s">
        <v>6</v>
      </c>
      <c r="G84" s="10" t="s">
        <v>7</v>
      </c>
      <c r="H84" s="10" t="s">
        <v>8</v>
      </c>
      <c r="I84" s="10" t="s">
        <v>9</v>
      </c>
      <c r="J84" s="10" t="s">
        <v>10</v>
      </c>
      <c r="K84" s="10" t="s">
        <v>11</v>
      </c>
      <c r="L84" s="10" t="s">
        <v>12</v>
      </c>
      <c r="M84" s="20" t="s">
        <v>13</v>
      </c>
      <c r="N84" s="21" t="s">
        <v>14</v>
      </c>
      <c r="O84" s="11" t="s">
        <v>15</v>
      </c>
      <c r="P84" s="10" t="s">
        <v>16</v>
      </c>
    </row>
    <row r="85" s="1" customFormat="1" customHeight="1" spans="1:16">
      <c r="A85" s="12">
        <v>42</v>
      </c>
      <c r="B85" s="12" t="s">
        <v>217</v>
      </c>
      <c r="C85" s="12" t="s">
        <v>18</v>
      </c>
      <c r="D85" s="13">
        <v>201908005019</v>
      </c>
      <c r="E85" s="12" t="s">
        <v>218</v>
      </c>
      <c r="F85" s="12" t="s">
        <v>37</v>
      </c>
      <c r="G85" s="14" t="s">
        <v>101</v>
      </c>
      <c r="H85" s="14" t="s">
        <v>39</v>
      </c>
      <c r="I85" s="12" t="s">
        <v>219</v>
      </c>
      <c r="J85" s="12" t="s">
        <v>220</v>
      </c>
      <c r="K85" s="12" t="s">
        <v>220</v>
      </c>
      <c r="L85" s="22">
        <v>86.48</v>
      </c>
      <c r="M85" s="22">
        <v>79.08</v>
      </c>
      <c r="N85" s="23">
        <f t="shared" si="13"/>
        <v>83.52</v>
      </c>
      <c r="O85" s="13">
        <v>1</v>
      </c>
      <c r="P85" s="15"/>
    </row>
    <row r="86" s="1" customFormat="1" customHeight="1" spans="1:16">
      <c r="A86" s="10" t="s">
        <v>1</v>
      </c>
      <c r="B86" s="10" t="s">
        <v>2</v>
      </c>
      <c r="C86" s="10" t="s">
        <v>3</v>
      </c>
      <c r="D86" s="11" t="s">
        <v>4</v>
      </c>
      <c r="E86" s="10" t="s">
        <v>5</v>
      </c>
      <c r="F86" s="10" t="s">
        <v>6</v>
      </c>
      <c r="G86" s="10" t="s">
        <v>7</v>
      </c>
      <c r="H86" s="10" t="s">
        <v>8</v>
      </c>
      <c r="I86" s="10" t="s">
        <v>9</v>
      </c>
      <c r="J86" s="10" t="s">
        <v>10</v>
      </c>
      <c r="K86" s="10" t="s">
        <v>11</v>
      </c>
      <c r="L86" s="10" t="s">
        <v>12</v>
      </c>
      <c r="M86" s="20" t="s">
        <v>13</v>
      </c>
      <c r="N86" s="21" t="s">
        <v>14</v>
      </c>
      <c r="O86" s="11" t="s">
        <v>15</v>
      </c>
      <c r="P86" s="10" t="s">
        <v>16</v>
      </c>
    </row>
    <row r="87" s="1" customFormat="1" customHeight="1" spans="1:16">
      <c r="A87" s="12">
        <v>43</v>
      </c>
      <c r="B87" s="12" t="s">
        <v>221</v>
      </c>
      <c r="C87" s="12" t="s">
        <v>42</v>
      </c>
      <c r="D87" s="13">
        <v>201908004015</v>
      </c>
      <c r="E87" s="12" t="s">
        <v>222</v>
      </c>
      <c r="F87" s="12" t="s">
        <v>37</v>
      </c>
      <c r="G87" s="14" t="s">
        <v>223</v>
      </c>
      <c r="H87" s="14" t="s">
        <v>224</v>
      </c>
      <c r="I87" s="12" t="s">
        <v>219</v>
      </c>
      <c r="J87" s="12" t="s">
        <v>225</v>
      </c>
      <c r="K87" s="12" t="s">
        <v>225</v>
      </c>
      <c r="L87" s="22">
        <v>96.21</v>
      </c>
      <c r="M87" s="22">
        <v>83.33</v>
      </c>
      <c r="N87" s="23">
        <f t="shared" ref="N87:N91" si="14">L87*0.6+M87*0.4</f>
        <v>91.058</v>
      </c>
      <c r="O87" s="13">
        <v>1</v>
      </c>
      <c r="P87" s="15"/>
    </row>
    <row r="88" s="1" customFormat="1" customHeight="1" spans="1:16">
      <c r="A88" s="10" t="s">
        <v>1</v>
      </c>
      <c r="B88" s="10" t="s">
        <v>2</v>
      </c>
      <c r="C88" s="10" t="s">
        <v>3</v>
      </c>
      <c r="D88" s="11" t="s">
        <v>4</v>
      </c>
      <c r="E88" s="10" t="s">
        <v>5</v>
      </c>
      <c r="F88" s="10" t="s">
        <v>6</v>
      </c>
      <c r="G88" s="10" t="s">
        <v>7</v>
      </c>
      <c r="H88" s="10" t="s">
        <v>8</v>
      </c>
      <c r="I88" s="10" t="s">
        <v>9</v>
      </c>
      <c r="J88" s="10" t="s">
        <v>10</v>
      </c>
      <c r="K88" s="10" t="s">
        <v>11</v>
      </c>
      <c r="L88" s="10" t="s">
        <v>12</v>
      </c>
      <c r="M88" s="20" t="s">
        <v>13</v>
      </c>
      <c r="N88" s="21" t="s">
        <v>14</v>
      </c>
      <c r="O88" s="11" t="s">
        <v>15</v>
      </c>
      <c r="P88" s="10" t="s">
        <v>16</v>
      </c>
    </row>
    <row r="89" s="1" customFormat="1" customHeight="1" spans="1:16">
      <c r="A89" s="12">
        <v>44</v>
      </c>
      <c r="B89" s="12" t="s">
        <v>226</v>
      </c>
      <c r="C89" s="12" t="s">
        <v>18</v>
      </c>
      <c r="D89" s="13">
        <v>201908005002</v>
      </c>
      <c r="E89" s="12" t="s">
        <v>227</v>
      </c>
      <c r="F89" s="12" t="s">
        <v>20</v>
      </c>
      <c r="G89" s="14" t="s">
        <v>101</v>
      </c>
      <c r="H89" s="14" t="s">
        <v>228</v>
      </c>
      <c r="I89" s="12" t="s">
        <v>219</v>
      </c>
      <c r="J89" s="12" t="s">
        <v>229</v>
      </c>
      <c r="K89" s="12" t="s">
        <v>229</v>
      </c>
      <c r="L89" s="22">
        <v>91.3</v>
      </c>
      <c r="M89" s="22">
        <v>73.5</v>
      </c>
      <c r="N89" s="23">
        <f t="shared" si="14"/>
        <v>84.18</v>
      </c>
      <c r="O89" s="13">
        <v>1</v>
      </c>
      <c r="P89" s="15"/>
    </row>
    <row r="90" s="1" customFormat="1" customHeight="1" spans="1:16">
      <c r="A90" s="10" t="s">
        <v>1</v>
      </c>
      <c r="B90" s="10" t="s">
        <v>2</v>
      </c>
      <c r="C90" s="10" t="s">
        <v>3</v>
      </c>
      <c r="D90" s="11" t="s">
        <v>4</v>
      </c>
      <c r="E90" s="10" t="s">
        <v>5</v>
      </c>
      <c r="F90" s="10" t="s">
        <v>6</v>
      </c>
      <c r="G90" s="10" t="s">
        <v>7</v>
      </c>
      <c r="H90" s="10" t="s">
        <v>8</v>
      </c>
      <c r="I90" s="10" t="s">
        <v>9</v>
      </c>
      <c r="J90" s="10" t="s">
        <v>10</v>
      </c>
      <c r="K90" s="10" t="s">
        <v>11</v>
      </c>
      <c r="L90" s="10" t="s">
        <v>12</v>
      </c>
      <c r="M90" s="20" t="s">
        <v>13</v>
      </c>
      <c r="N90" s="21" t="s">
        <v>14</v>
      </c>
      <c r="O90" s="11" t="s">
        <v>15</v>
      </c>
      <c r="P90" s="10" t="s">
        <v>16</v>
      </c>
    </row>
    <row r="91" s="1" customFormat="1" customHeight="1" spans="1:16">
      <c r="A91" s="12">
        <v>45</v>
      </c>
      <c r="B91" s="12" t="s">
        <v>230</v>
      </c>
      <c r="C91" s="12" t="s">
        <v>42</v>
      </c>
      <c r="D91" s="13">
        <v>201908006026</v>
      </c>
      <c r="E91" s="12" t="s">
        <v>231</v>
      </c>
      <c r="F91" s="12" t="s">
        <v>37</v>
      </c>
      <c r="G91" s="14" t="s">
        <v>62</v>
      </c>
      <c r="H91" s="14" t="s">
        <v>63</v>
      </c>
      <c r="I91" s="12" t="s">
        <v>232</v>
      </c>
      <c r="J91" s="12" t="s">
        <v>233</v>
      </c>
      <c r="K91" s="12" t="s">
        <v>233</v>
      </c>
      <c r="L91" s="22">
        <v>74.78</v>
      </c>
      <c r="M91" s="22">
        <v>77.17</v>
      </c>
      <c r="N91" s="23">
        <f t="shared" si="14"/>
        <v>75.736</v>
      </c>
      <c r="O91" s="13">
        <v>1</v>
      </c>
      <c r="P91" s="15"/>
    </row>
    <row r="92" s="1" customFormat="1" customHeight="1" spans="1:16">
      <c r="A92" s="10" t="s">
        <v>1</v>
      </c>
      <c r="B92" s="10" t="s">
        <v>2</v>
      </c>
      <c r="C92" s="10" t="s">
        <v>3</v>
      </c>
      <c r="D92" s="11" t="s">
        <v>4</v>
      </c>
      <c r="E92" s="10" t="s">
        <v>5</v>
      </c>
      <c r="F92" s="10" t="s">
        <v>6</v>
      </c>
      <c r="G92" s="10" t="s">
        <v>7</v>
      </c>
      <c r="H92" s="10" t="s">
        <v>8</v>
      </c>
      <c r="I92" s="10" t="s">
        <v>9</v>
      </c>
      <c r="J92" s="10" t="s">
        <v>10</v>
      </c>
      <c r="K92" s="10" t="s">
        <v>11</v>
      </c>
      <c r="L92" s="10" t="s">
        <v>12</v>
      </c>
      <c r="M92" s="20" t="s">
        <v>13</v>
      </c>
      <c r="N92" s="21" t="s">
        <v>14</v>
      </c>
      <c r="O92" s="11" t="s">
        <v>15</v>
      </c>
      <c r="P92" s="10" t="s">
        <v>16</v>
      </c>
    </row>
    <row r="93" s="1" customFormat="1" customHeight="1" spans="1:16">
      <c r="A93" s="12">
        <v>46</v>
      </c>
      <c r="B93" s="12" t="s">
        <v>234</v>
      </c>
      <c r="C93" s="12" t="s">
        <v>18</v>
      </c>
      <c r="D93" s="13">
        <v>201908003020</v>
      </c>
      <c r="E93" s="12" t="s">
        <v>235</v>
      </c>
      <c r="F93" s="12" t="s">
        <v>37</v>
      </c>
      <c r="G93" s="14" t="s">
        <v>101</v>
      </c>
      <c r="H93" s="14" t="s">
        <v>136</v>
      </c>
      <c r="I93" s="12" t="s">
        <v>232</v>
      </c>
      <c r="J93" s="12" t="s">
        <v>236</v>
      </c>
      <c r="K93" s="12" t="s">
        <v>236</v>
      </c>
      <c r="L93" s="22">
        <v>79.31</v>
      </c>
      <c r="M93" s="22">
        <v>74</v>
      </c>
      <c r="N93" s="23">
        <f t="shared" ref="N93:N97" si="15">L93*0.6+M93*0.4</f>
        <v>77.186</v>
      </c>
      <c r="O93" s="13">
        <v>1</v>
      </c>
      <c r="P93" s="15"/>
    </row>
    <row r="94" s="1" customFormat="1" customHeight="1" spans="1:16">
      <c r="A94" s="10" t="s">
        <v>1</v>
      </c>
      <c r="B94" s="10" t="s">
        <v>2</v>
      </c>
      <c r="C94" s="10" t="s">
        <v>3</v>
      </c>
      <c r="D94" s="11" t="s">
        <v>4</v>
      </c>
      <c r="E94" s="10" t="s">
        <v>5</v>
      </c>
      <c r="F94" s="10" t="s">
        <v>6</v>
      </c>
      <c r="G94" s="10" t="s">
        <v>7</v>
      </c>
      <c r="H94" s="10" t="s">
        <v>8</v>
      </c>
      <c r="I94" s="10" t="s">
        <v>9</v>
      </c>
      <c r="J94" s="10" t="s">
        <v>10</v>
      </c>
      <c r="K94" s="10" t="s">
        <v>11</v>
      </c>
      <c r="L94" s="10" t="s">
        <v>12</v>
      </c>
      <c r="M94" s="20" t="s">
        <v>13</v>
      </c>
      <c r="N94" s="21" t="s">
        <v>14</v>
      </c>
      <c r="O94" s="11" t="s">
        <v>15</v>
      </c>
      <c r="P94" s="10" t="s">
        <v>16</v>
      </c>
    </row>
    <row r="95" s="1" customFormat="1" customHeight="1" spans="1:16">
      <c r="A95" s="12">
        <v>47</v>
      </c>
      <c r="B95" s="12" t="s">
        <v>237</v>
      </c>
      <c r="C95" s="12" t="s">
        <v>18</v>
      </c>
      <c r="D95" s="13">
        <v>201908003023</v>
      </c>
      <c r="E95" s="12" t="s">
        <v>238</v>
      </c>
      <c r="F95" s="12" t="s">
        <v>37</v>
      </c>
      <c r="G95" s="14" t="s">
        <v>123</v>
      </c>
      <c r="H95" s="14" t="s">
        <v>239</v>
      </c>
      <c r="I95" s="12" t="s">
        <v>232</v>
      </c>
      <c r="J95" s="12" t="s">
        <v>240</v>
      </c>
      <c r="K95" s="12" t="s">
        <v>240</v>
      </c>
      <c r="L95" s="22">
        <v>69.44</v>
      </c>
      <c r="M95" s="22">
        <v>81.17</v>
      </c>
      <c r="N95" s="23">
        <f t="shared" si="15"/>
        <v>74.132</v>
      </c>
      <c r="O95" s="13">
        <v>1</v>
      </c>
      <c r="P95" s="15"/>
    </row>
    <row r="96" s="1" customFormat="1" customHeight="1" spans="1:16">
      <c r="A96" s="10" t="s">
        <v>1</v>
      </c>
      <c r="B96" s="10" t="s">
        <v>2</v>
      </c>
      <c r="C96" s="10" t="s">
        <v>3</v>
      </c>
      <c r="D96" s="11" t="s">
        <v>4</v>
      </c>
      <c r="E96" s="10" t="s">
        <v>5</v>
      </c>
      <c r="F96" s="10" t="s">
        <v>6</v>
      </c>
      <c r="G96" s="10" t="s">
        <v>7</v>
      </c>
      <c r="H96" s="10" t="s">
        <v>8</v>
      </c>
      <c r="I96" s="10" t="s">
        <v>9</v>
      </c>
      <c r="J96" s="10" t="s">
        <v>10</v>
      </c>
      <c r="K96" s="10" t="s">
        <v>11</v>
      </c>
      <c r="L96" s="10" t="s">
        <v>12</v>
      </c>
      <c r="M96" s="20" t="s">
        <v>13</v>
      </c>
      <c r="N96" s="21" t="s">
        <v>14</v>
      </c>
      <c r="O96" s="11" t="s">
        <v>15</v>
      </c>
      <c r="P96" s="10" t="s">
        <v>16</v>
      </c>
    </row>
    <row r="97" s="1" customFormat="1" customHeight="1" spans="1:16">
      <c r="A97" s="12">
        <v>48</v>
      </c>
      <c r="B97" s="12" t="s">
        <v>241</v>
      </c>
      <c r="C97" s="12" t="s">
        <v>18</v>
      </c>
      <c r="D97" s="13">
        <v>201908004016</v>
      </c>
      <c r="E97" s="12" t="s">
        <v>242</v>
      </c>
      <c r="F97" s="12" t="s">
        <v>37</v>
      </c>
      <c r="G97" s="14" t="s">
        <v>101</v>
      </c>
      <c r="H97" s="14" t="s">
        <v>39</v>
      </c>
      <c r="I97" s="12" t="s">
        <v>232</v>
      </c>
      <c r="J97" s="12" t="s">
        <v>243</v>
      </c>
      <c r="K97" s="12" t="s">
        <v>243</v>
      </c>
      <c r="L97" s="22">
        <v>83.4</v>
      </c>
      <c r="M97" s="22">
        <v>78.08</v>
      </c>
      <c r="N97" s="23">
        <f t="shared" si="15"/>
        <v>81.272</v>
      </c>
      <c r="O97" s="13">
        <v>1</v>
      </c>
      <c r="P97" s="15"/>
    </row>
    <row r="98" s="1" customFormat="1" customHeight="1" spans="1:16">
      <c r="A98" s="10" t="s">
        <v>1</v>
      </c>
      <c r="B98" s="10" t="s">
        <v>2</v>
      </c>
      <c r="C98" s="10" t="s">
        <v>3</v>
      </c>
      <c r="D98" s="11" t="s">
        <v>4</v>
      </c>
      <c r="E98" s="10" t="s">
        <v>5</v>
      </c>
      <c r="F98" s="10" t="s">
        <v>6</v>
      </c>
      <c r="G98" s="10" t="s">
        <v>7</v>
      </c>
      <c r="H98" s="10" t="s">
        <v>8</v>
      </c>
      <c r="I98" s="10" t="s">
        <v>9</v>
      </c>
      <c r="J98" s="10" t="s">
        <v>10</v>
      </c>
      <c r="K98" s="10" t="s">
        <v>11</v>
      </c>
      <c r="L98" s="10" t="s">
        <v>12</v>
      </c>
      <c r="M98" s="20" t="s">
        <v>13</v>
      </c>
      <c r="N98" s="21" t="s">
        <v>14</v>
      </c>
      <c r="O98" s="11" t="s">
        <v>15</v>
      </c>
      <c r="P98" s="10" t="s">
        <v>16</v>
      </c>
    </row>
    <row r="99" s="2" customFormat="1" customHeight="1" spans="1:16">
      <c r="A99" s="15">
        <v>49</v>
      </c>
      <c r="B99" s="15" t="s">
        <v>244</v>
      </c>
      <c r="C99" s="15" t="s">
        <v>18</v>
      </c>
      <c r="D99" s="13" t="s">
        <v>245</v>
      </c>
      <c r="E99" s="15" t="s">
        <v>246</v>
      </c>
      <c r="F99" s="15" t="s">
        <v>37</v>
      </c>
      <c r="G99" s="16" t="s">
        <v>247</v>
      </c>
      <c r="H99" s="16" t="s">
        <v>248</v>
      </c>
      <c r="I99" s="15" t="s">
        <v>232</v>
      </c>
      <c r="J99" s="15" t="s">
        <v>243</v>
      </c>
      <c r="K99" s="15" t="s">
        <v>249</v>
      </c>
      <c r="L99" s="22">
        <v>77.76</v>
      </c>
      <c r="M99" s="22">
        <v>64.42</v>
      </c>
      <c r="N99" s="23">
        <f t="shared" ref="N99:N103" si="16">L99*0.6+M99*0.4</f>
        <v>72.424</v>
      </c>
      <c r="O99" s="13">
        <v>1</v>
      </c>
      <c r="P99" s="15" t="s">
        <v>194</v>
      </c>
    </row>
    <row r="100" s="1" customFormat="1" customHeight="1" spans="1:16">
      <c r="A100" s="10" t="s">
        <v>1</v>
      </c>
      <c r="B100" s="10" t="s">
        <v>2</v>
      </c>
      <c r="C100" s="10" t="s">
        <v>3</v>
      </c>
      <c r="D100" s="11" t="s">
        <v>4</v>
      </c>
      <c r="E100" s="10" t="s">
        <v>5</v>
      </c>
      <c r="F100" s="10" t="s">
        <v>6</v>
      </c>
      <c r="G100" s="10" t="s">
        <v>7</v>
      </c>
      <c r="H100" s="10" t="s">
        <v>8</v>
      </c>
      <c r="I100" s="10" t="s">
        <v>9</v>
      </c>
      <c r="J100" s="10" t="s">
        <v>10</v>
      </c>
      <c r="K100" s="10" t="s">
        <v>11</v>
      </c>
      <c r="L100" s="10" t="s">
        <v>12</v>
      </c>
      <c r="M100" s="20" t="s">
        <v>13</v>
      </c>
      <c r="N100" s="21" t="s">
        <v>14</v>
      </c>
      <c r="O100" s="11" t="s">
        <v>15</v>
      </c>
      <c r="P100" s="10" t="s">
        <v>16</v>
      </c>
    </row>
    <row r="101" s="1" customFormat="1" customHeight="1" spans="1:16">
      <c r="A101" s="12">
        <v>50</v>
      </c>
      <c r="B101" s="12" t="s">
        <v>250</v>
      </c>
      <c r="C101" s="12" t="s">
        <v>18</v>
      </c>
      <c r="D101" s="13">
        <v>201908005009</v>
      </c>
      <c r="E101" s="12" t="s">
        <v>251</v>
      </c>
      <c r="F101" s="12" t="s">
        <v>20</v>
      </c>
      <c r="G101" s="14" t="s">
        <v>252</v>
      </c>
      <c r="H101" s="14" t="s">
        <v>253</v>
      </c>
      <c r="I101" s="12" t="s">
        <v>254</v>
      </c>
      <c r="J101" s="12" t="s">
        <v>255</v>
      </c>
      <c r="K101" s="12" t="s">
        <v>255</v>
      </c>
      <c r="L101" s="22">
        <v>84.52</v>
      </c>
      <c r="M101" s="22">
        <v>66.25</v>
      </c>
      <c r="N101" s="23">
        <f t="shared" si="16"/>
        <v>77.212</v>
      </c>
      <c r="O101" s="13">
        <v>1</v>
      </c>
      <c r="P101" s="15"/>
    </row>
    <row r="102" s="1" customFormat="1" customHeight="1" spans="1:16">
      <c r="A102" s="10" t="s">
        <v>1</v>
      </c>
      <c r="B102" s="10" t="s">
        <v>2</v>
      </c>
      <c r="C102" s="10" t="s">
        <v>3</v>
      </c>
      <c r="D102" s="11" t="s">
        <v>4</v>
      </c>
      <c r="E102" s="10" t="s">
        <v>5</v>
      </c>
      <c r="F102" s="10" t="s">
        <v>6</v>
      </c>
      <c r="G102" s="10" t="s">
        <v>7</v>
      </c>
      <c r="H102" s="10" t="s">
        <v>8</v>
      </c>
      <c r="I102" s="10" t="s">
        <v>9</v>
      </c>
      <c r="J102" s="10" t="s">
        <v>10</v>
      </c>
      <c r="K102" s="10" t="s">
        <v>11</v>
      </c>
      <c r="L102" s="10" t="s">
        <v>12</v>
      </c>
      <c r="M102" s="20" t="s">
        <v>13</v>
      </c>
      <c r="N102" s="21" t="s">
        <v>14</v>
      </c>
      <c r="O102" s="11" t="s">
        <v>15</v>
      </c>
      <c r="P102" s="10" t="s">
        <v>16</v>
      </c>
    </row>
    <row r="103" s="1" customFormat="1" customHeight="1" spans="1:16">
      <c r="A103" s="12">
        <v>51</v>
      </c>
      <c r="B103" s="12" t="s">
        <v>256</v>
      </c>
      <c r="C103" s="12" t="s">
        <v>18</v>
      </c>
      <c r="D103" s="13">
        <v>201908007029</v>
      </c>
      <c r="E103" s="12" t="s">
        <v>257</v>
      </c>
      <c r="F103" s="12" t="s">
        <v>20</v>
      </c>
      <c r="G103" s="14" t="s">
        <v>258</v>
      </c>
      <c r="H103" s="14" t="s">
        <v>259</v>
      </c>
      <c r="I103" s="12" t="s">
        <v>254</v>
      </c>
      <c r="J103" s="12" t="s">
        <v>260</v>
      </c>
      <c r="K103" s="12" t="s">
        <v>260</v>
      </c>
      <c r="L103" s="22">
        <v>75.91</v>
      </c>
      <c r="M103" s="22">
        <v>70.75</v>
      </c>
      <c r="N103" s="23">
        <f t="shared" si="16"/>
        <v>73.846</v>
      </c>
      <c r="O103" s="13">
        <v>1</v>
      </c>
      <c r="P103" s="15"/>
    </row>
    <row r="104" s="1" customFormat="1" customHeight="1" spans="1:16">
      <c r="A104" s="10" t="s">
        <v>1</v>
      </c>
      <c r="B104" s="10" t="s">
        <v>2</v>
      </c>
      <c r="C104" s="10" t="s">
        <v>3</v>
      </c>
      <c r="D104" s="11" t="s">
        <v>4</v>
      </c>
      <c r="E104" s="10" t="s">
        <v>5</v>
      </c>
      <c r="F104" s="10" t="s">
        <v>6</v>
      </c>
      <c r="G104" s="10" t="s">
        <v>7</v>
      </c>
      <c r="H104" s="10" t="s">
        <v>8</v>
      </c>
      <c r="I104" s="10" t="s">
        <v>9</v>
      </c>
      <c r="J104" s="10" t="s">
        <v>10</v>
      </c>
      <c r="K104" s="10" t="s">
        <v>11</v>
      </c>
      <c r="L104" s="10" t="s">
        <v>12</v>
      </c>
      <c r="M104" s="20" t="s">
        <v>13</v>
      </c>
      <c r="N104" s="21" t="s">
        <v>14</v>
      </c>
      <c r="O104" s="11" t="s">
        <v>15</v>
      </c>
      <c r="P104" s="10" t="s">
        <v>16</v>
      </c>
    </row>
    <row r="105" s="1" customFormat="1" customHeight="1" spans="1:16">
      <c r="A105" s="12">
        <v>52</v>
      </c>
      <c r="B105" s="12" t="s">
        <v>261</v>
      </c>
      <c r="C105" s="12" t="s">
        <v>18</v>
      </c>
      <c r="D105" s="13">
        <v>201908006019</v>
      </c>
      <c r="E105" s="12" t="s">
        <v>262</v>
      </c>
      <c r="F105" s="12" t="s">
        <v>20</v>
      </c>
      <c r="G105" s="14" t="s">
        <v>32</v>
      </c>
      <c r="H105" s="14" t="s">
        <v>263</v>
      </c>
      <c r="I105" s="12" t="s">
        <v>254</v>
      </c>
      <c r="J105" s="12" t="s">
        <v>264</v>
      </c>
      <c r="K105" s="12" t="s">
        <v>264</v>
      </c>
      <c r="L105" s="22">
        <v>76.82</v>
      </c>
      <c r="M105" s="22">
        <v>68.58</v>
      </c>
      <c r="N105" s="23">
        <f t="shared" ref="N105:N109" si="17">L105*0.6+M105*0.4</f>
        <v>73.524</v>
      </c>
      <c r="O105" s="13">
        <v>1</v>
      </c>
      <c r="P105" s="15"/>
    </row>
    <row r="106" s="1" customFormat="1" customHeight="1" spans="1:16">
      <c r="A106" s="10" t="s">
        <v>1</v>
      </c>
      <c r="B106" s="10" t="s">
        <v>2</v>
      </c>
      <c r="C106" s="10" t="s">
        <v>3</v>
      </c>
      <c r="D106" s="11" t="s">
        <v>4</v>
      </c>
      <c r="E106" s="10" t="s">
        <v>5</v>
      </c>
      <c r="F106" s="10" t="s">
        <v>6</v>
      </c>
      <c r="G106" s="10" t="s">
        <v>7</v>
      </c>
      <c r="H106" s="10" t="s">
        <v>8</v>
      </c>
      <c r="I106" s="10" t="s">
        <v>9</v>
      </c>
      <c r="J106" s="10" t="s">
        <v>10</v>
      </c>
      <c r="K106" s="10" t="s">
        <v>11</v>
      </c>
      <c r="L106" s="10" t="s">
        <v>12</v>
      </c>
      <c r="M106" s="20" t="s">
        <v>13</v>
      </c>
      <c r="N106" s="21" t="s">
        <v>14</v>
      </c>
      <c r="O106" s="11" t="s">
        <v>15</v>
      </c>
      <c r="P106" s="10" t="s">
        <v>16</v>
      </c>
    </row>
    <row r="107" s="1" customFormat="1" customHeight="1" spans="1:16">
      <c r="A107" s="12">
        <v>53</v>
      </c>
      <c r="B107" s="12" t="s">
        <v>265</v>
      </c>
      <c r="C107" s="12" t="s">
        <v>18</v>
      </c>
      <c r="D107" s="13">
        <v>201908004020</v>
      </c>
      <c r="E107" s="12" t="s">
        <v>266</v>
      </c>
      <c r="F107" s="12" t="s">
        <v>37</v>
      </c>
      <c r="G107" s="14" t="s">
        <v>267</v>
      </c>
      <c r="H107" s="14" t="s">
        <v>268</v>
      </c>
      <c r="I107" s="12" t="s">
        <v>269</v>
      </c>
      <c r="J107" s="12" t="s">
        <v>270</v>
      </c>
      <c r="K107" s="12" t="s">
        <v>270</v>
      </c>
      <c r="L107" s="22">
        <v>87.71</v>
      </c>
      <c r="M107" s="22">
        <v>74.92</v>
      </c>
      <c r="N107" s="23">
        <f t="shared" si="17"/>
        <v>82.594</v>
      </c>
      <c r="O107" s="13">
        <v>1</v>
      </c>
      <c r="P107" s="15"/>
    </row>
    <row r="108" s="1" customFormat="1" customHeight="1" spans="1:16">
      <c r="A108" s="10" t="s">
        <v>1</v>
      </c>
      <c r="B108" s="10" t="s">
        <v>2</v>
      </c>
      <c r="C108" s="10" t="s">
        <v>3</v>
      </c>
      <c r="D108" s="11" t="s">
        <v>4</v>
      </c>
      <c r="E108" s="10" t="s">
        <v>5</v>
      </c>
      <c r="F108" s="10" t="s">
        <v>6</v>
      </c>
      <c r="G108" s="10" t="s">
        <v>7</v>
      </c>
      <c r="H108" s="10" t="s">
        <v>8</v>
      </c>
      <c r="I108" s="10" t="s">
        <v>9</v>
      </c>
      <c r="J108" s="10" t="s">
        <v>10</v>
      </c>
      <c r="K108" s="10" t="s">
        <v>11</v>
      </c>
      <c r="L108" s="10" t="s">
        <v>12</v>
      </c>
      <c r="M108" s="20" t="s">
        <v>13</v>
      </c>
      <c r="N108" s="21" t="s">
        <v>14</v>
      </c>
      <c r="O108" s="11" t="s">
        <v>15</v>
      </c>
      <c r="P108" s="10" t="s">
        <v>16</v>
      </c>
    </row>
    <row r="109" s="1" customFormat="1" customHeight="1" spans="1:16">
      <c r="A109" s="12">
        <v>54</v>
      </c>
      <c r="B109" s="12" t="s">
        <v>271</v>
      </c>
      <c r="C109" s="12" t="s">
        <v>18</v>
      </c>
      <c r="D109" s="13">
        <v>201908005018</v>
      </c>
      <c r="E109" s="12" t="s">
        <v>272</v>
      </c>
      <c r="F109" s="12" t="s">
        <v>37</v>
      </c>
      <c r="G109" s="14" t="s">
        <v>273</v>
      </c>
      <c r="H109" s="14" t="s">
        <v>136</v>
      </c>
      <c r="I109" s="12" t="s">
        <v>274</v>
      </c>
      <c r="J109" s="12" t="s">
        <v>275</v>
      </c>
      <c r="K109" s="12" t="s">
        <v>275</v>
      </c>
      <c r="L109" s="22">
        <v>67.38</v>
      </c>
      <c r="M109" s="22">
        <v>76.33</v>
      </c>
      <c r="N109" s="23">
        <f t="shared" si="17"/>
        <v>70.96</v>
      </c>
      <c r="O109" s="13">
        <v>1</v>
      </c>
      <c r="P109" s="15"/>
    </row>
    <row r="110" s="1" customFormat="1" customHeight="1" spans="1:16">
      <c r="A110" s="10" t="s">
        <v>1</v>
      </c>
      <c r="B110" s="10" t="s">
        <v>2</v>
      </c>
      <c r="C110" s="10" t="s">
        <v>3</v>
      </c>
      <c r="D110" s="11" t="s">
        <v>4</v>
      </c>
      <c r="E110" s="10" t="s">
        <v>5</v>
      </c>
      <c r="F110" s="10" t="s">
        <v>6</v>
      </c>
      <c r="G110" s="10" t="s">
        <v>7</v>
      </c>
      <c r="H110" s="10" t="s">
        <v>8</v>
      </c>
      <c r="I110" s="10" t="s">
        <v>9</v>
      </c>
      <c r="J110" s="10" t="s">
        <v>10</v>
      </c>
      <c r="K110" s="10" t="s">
        <v>11</v>
      </c>
      <c r="L110" s="10" t="s">
        <v>12</v>
      </c>
      <c r="M110" s="20" t="s">
        <v>13</v>
      </c>
      <c r="N110" s="21" t="s">
        <v>14</v>
      </c>
      <c r="O110" s="11" t="s">
        <v>15</v>
      </c>
      <c r="P110" s="10" t="s">
        <v>16</v>
      </c>
    </row>
    <row r="111" s="1" customFormat="1" customHeight="1" spans="1:16">
      <c r="A111" s="12">
        <v>55</v>
      </c>
      <c r="B111" s="12" t="s">
        <v>276</v>
      </c>
      <c r="C111" s="12" t="s">
        <v>18</v>
      </c>
      <c r="D111" s="13">
        <v>201908004008</v>
      </c>
      <c r="E111" s="12" t="s">
        <v>277</v>
      </c>
      <c r="F111" s="12" t="s">
        <v>37</v>
      </c>
      <c r="G111" s="14" t="s">
        <v>278</v>
      </c>
      <c r="H111" s="14" t="s">
        <v>69</v>
      </c>
      <c r="I111" s="12" t="s">
        <v>274</v>
      </c>
      <c r="J111" s="12" t="s">
        <v>279</v>
      </c>
      <c r="K111" s="12" t="s">
        <v>279</v>
      </c>
      <c r="L111" s="22">
        <v>69.46</v>
      </c>
      <c r="M111" s="22">
        <v>64.92</v>
      </c>
      <c r="N111" s="23">
        <f>L111*0.6+M111*0.4</f>
        <v>67.644</v>
      </c>
      <c r="O111" s="13">
        <v>1</v>
      </c>
      <c r="P111" s="15"/>
    </row>
    <row r="1048393" s="1" customFormat="1" customHeight="1" spans="4:16">
      <c r="D1048393" s="3"/>
      <c r="G1048393" s="4"/>
      <c r="H1048393" s="4"/>
      <c r="L1048393" s="5"/>
      <c r="M1048393" s="6"/>
      <c r="N1048393" s="7"/>
      <c r="O1048393" s="7"/>
      <c r="P1048393" s="5"/>
    </row>
    <row r="1048394" s="1" customFormat="1" customHeight="1" spans="4:16">
      <c r="D1048394" s="3"/>
      <c r="G1048394" s="4"/>
      <c r="H1048394" s="4"/>
      <c r="L1048394" s="5"/>
      <c r="M1048394" s="6"/>
      <c r="N1048394" s="7"/>
      <c r="O1048394" s="7"/>
      <c r="P1048394" s="5"/>
    </row>
    <row r="1048395" s="1" customFormat="1" customHeight="1" spans="4:16">
      <c r="D1048395" s="3"/>
      <c r="G1048395" s="4"/>
      <c r="H1048395" s="4"/>
      <c r="L1048395" s="5"/>
      <c r="M1048395" s="6"/>
      <c r="N1048395" s="7"/>
      <c r="O1048395" s="7"/>
      <c r="P1048395" s="5"/>
    </row>
    <row r="1048396" s="1" customFormat="1" customHeight="1" spans="4:16">
      <c r="D1048396" s="3"/>
      <c r="G1048396" s="4"/>
      <c r="H1048396" s="4"/>
      <c r="L1048396" s="5"/>
      <c r="M1048396" s="6"/>
      <c r="N1048396" s="7"/>
      <c r="O1048396" s="7"/>
      <c r="P1048396" s="5"/>
    </row>
    <row r="1048397" s="1" customFormat="1" customHeight="1" spans="4:16">
      <c r="D1048397" s="3"/>
      <c r="G1048397" s="4"/>
      <c r="H1048397" s="4"/>
      <c r="L1048397" s="5"/>
      <c r="M1048397" s="6"/>
      <c r="N1048397" s="7"/>
      <c r="O1048397" s="7"/>
      <c r="P1048397" s="5"/>
    </row>
    <row r="1048398" s="1" customFormat="1" customHeight="1" spans="4:16">
      <c r="D1048398" s="3"/>
      <c r="G1048398" s="4"/>
      <c r="H1048398" s="4"/>
      <c r="L1048398" s="5"/>
      <c r="M1048398" s="6"/>
      <c r="N1048398" s="7"/>
      <c r="O1048398" s="7"/>
      <c r="P1048398" s="5"/>
    </row>
    <row r="1048399" s="1" customFormat="1" customHeight="1" spans="4:16">
      <c r="D1048399" s="3"/>
      <c r="G1048399" s="4"/>
      <c r="H1048399" s="4"/>
      <c r="L1048399" s="5"/>
      <c r="M1048399" s="6"/>
      <c r="N1048399" s="7"/>
      <c r="O1048399" s="7"/>
      <c r="P1048399" s="5"/>
    </row>
    <row r="1048400" s="1" customFormat="1" customHeight="1" spans="4:16">
      <c r="D1048400" s="3"/>
      <c r="G1048400" s="4"/>
      <c r="H1048400" s="4"/>
      <c r="L1048400" s="5"/>
      <c r="M1048400" s="6"/>
      <c r="N1048400" s="7"/>
      <c r="O1048400" s="7"/>
      <c r="P1048400" s="5"/>
    </row>
    <row r="1048401" s="1" customFormat="1" customHeight="1" spans="4:16">
      <c r="D1048401" s="3"/>
      <c r="G1048401" s="4"/>
      <c r="H1048401" s="4"/>
      <c r="L1048401" s="5"/>
      <c r="M1048401" s="6"/>
      <c r="N1048401" s="7"/>
      <c r="O1048401" s="7"/>
      <c r="P1048401" s="5"/>
    </row>
    <row r="1048402" s="1" customFormat="1" customHeight="1" spans="4:16">
      <c r="D1048402" s="3"/>
      <c r="G1048402" s="4"/>
      <c r="H1048402" s="4"/>
      <c r="L1048402" s="5"/>
      <c r="M1048402" s="6"/>
      <c r="N1048402" s="7"/>
      <c r="O1048402" s="7"/>
      <c r="P1048402" s="5"/>
    </row>
    <row r="1048403" s="1" customFormat="1" customHeight="1" spans="4:16">
      <c r="D1048403" s="3"/>
      <c r="G1048403" s="4"/>
      <c r="H1048403" s="4"/>
      <c r="L1048403" s="5"/>
      <c r="M1048403" s="6"/>
      <c r="N1048403" s="7"/>
      <c r="O1048403" s="7"/>
      <c r="P1048403" s="5"/>
    </row>
    <row r="1048404" s="1" customFormat="1" customHeight="1" spans="4:16">
      <c r="D1048404" s="3"/>
      <c r="G1048404" s="4"/>
      <c r="H1048404" s="4"/>
      <c r="L1048404" s="5"/>
      <c r="M1048404" s="6"/>
      <c r="N1048404" s="7"/>
      <c r="O1048404" s="7"/>
      <c r="P1048404" s="5"/>
    </row>
    <row r="1048405" s="1" customFormat="1" customHeight="1" spans="4:16">
      <c r="D1048405" s="3"/>
      <c r="G1048405" s="4"/>
      <c r="H1048405" s="4"/>
      <c r="L1048405" s="5"/>
      <c r="M1048405" s="6"/>
      <c r="N1048405" s="7"/>
      <c r="O1048405" s="7"/>
      <c r="P1048405" s="5"/>
    </row>
    <row r="1048406" s="1" customFormat="1" customHeight="1" spans="4:16">
      <c r="D1048406" s="3"/>
      <c r="G1048406" s="4"/>
      <c r="H1048406" s="4"/>
      <c r="L1048406" s="5"/>
      <c r="M1048406" s="6"/>
      <c r="N1048406" s="7"/>
      <c r="O1048406" s="7"/>
      <c r="P1048406" s="5"/>
    </row>
    <row r="1048407" s="1" customFormat="1" customHeight="1" spans="4:16">
      <c r="D1048407" s="3"/>
      <c r="G1048407" s="4"/>
      <c r="H1048407" s="4"/>
      <c r="L1048407" s="5"/>
      <c r="M1048407" s="6"/>
      <c r="N1048407" s="7"/>
      <c r="O1048407" s="7"/>
      <c r="P1048407" s="5"/>
    </row>
    <row r="1048408" s="1" customFormat="1" customHeight="1" spans="4:16">
      <c r="D1048408" s="3"/>
      <c r="G1048408" s="4"/>
      <c r="H1048408" s="4"/>
      <c r="L1048408" s="5"/>
      <c r="M1048408" s="6"/>
      <c r="N1048408" s="7"/>
      <c r="O1048408" s="7"/>
      <c r="P1048408" s="5"/>
    </row>
    <row r="1048409" s="1" customFormat="1" customHeight="1" spans="4:16">
      <c r="D1048409" s="3"/>
      <c r="G1048409" s="4"/>
      <c r="H1048409" s="4"/>
      <c r="L1048409" s="5"/>
      <c r="M1048409" s="6"/>
      <c r="N1048409" s="7"/>
      <c r="O1048409" s="7"/>
      <c r="P1048409" s="5"/>
    </row>
    <row r="1048410" s="1" customFormat="1" customHeight="1" spans="4:16">
      <c r="D1048410" s="3"/>
      <c r="G1048410" s="4"/>
      <c r="H1048410" s="4"/>
      <c r="L1048410" s="5"/>
      <c r="M1048410" s="6"/>
      <c r="N1048410" s="7"/>
      <c r="O1048410" s="7"/>
      <c r="P1048410" s="5"/>
    </row>
    <row r="1048411" s="1" customFormat="1" customHeight="1" spans="4:16">
      <c r="D1048411" s="3"/>
      <c r="G1048411" s="4"/>
      <c r="H1048411" s="4"/>
      <c r="L1048411" s="5"/>
      <c r="M1048411" s="6"/>
      <c r="N1048411" s="7"/>
      <c r="O1048411" s="7"/>
      <c r="P1048411" s="5"/>
    </row>
    <row r="1048412" s="1" customFormat="1" customHeight="1" spans="4:16">
      <c r="D1048412" s="3"/>
      <c r="G1048412" s="4"/>
      <c r="H1048412" s="4"/>
      <c r="L1048412" s="5"/>
      <c r="M1048412" s="6"/>
      <c r="N1048412" s="7"/>
      <c r="O1048412" s="7"/>
      <c r="P1048412" s="5"/>
    </row>
    <row r="1048413" s="1" customFormat="1" customHeight="1" spans="4:16">
      <c r="D1048413" s="3"/>
      <c r="G1048413" s="4"/>
      <c r="H1048413" s="4"/>
      <c r="L1048413" s="5"/>
      <c r="M1048413" s="6"/>
      <c r="N1048413" s="7"/>
      <c r="O1048413" s="7"/>
      <c r="P1048413" s="5"/>
    </row>
    <row r="1048414" s="1" customFormat="1" customHeight="1" spans="4:16">
      <c r="D1048414" s="3"/>
      <c r="G1048414" s="4"/>
      <c r="H1048414" s="4"/>
      <c r="L1048414" s="5"/>
      <c r="M1048414" s="6"/>
      <c r="N1048414" s="7"/>
      <c r="O1048414" s="7"/>
      <c r="P1048414" s="5"/>
    </row>
    <row r="1048415" s="1" customFormat="1" customHeight="1" spans="4:16">
      <c r="D1048415" s="3"/>
      <c r="G1048415" s="4"/>
      <c r="H1048415" s="4"/>
      <c r="L1048415" s="5"/>
      <c r="M1048415" s="6"/>
      <c r="N1048415" s="7"/>
      <c r="O1048415" s="7"/>
      <c r="P1048415" s="5"/>
    </row>
    <row r="1048416" s="1" customFormat="1" customHeight="1" spans="4:16">
      <c r="D1048416" s="3"/>
      <c r="G1048416" s="4"/>
      <c r="H1048416" s="4"/>
      <c r="L1048416" s="5"/>
      <c r="M1048416" s="6"/>
      <c r="N1048416" s="7"/>
      <c r="O1048416" s="7"/>
      <c r="P1048416" s="5"/>
    </row>
    <row r="1048417" s="1" customFormat="1" customHeight="1" spans="4:16">
      <c r="D1048417" s="3"/>
      <c r="G1048417" s="4"/>
      <c r="H1048417" s="4"/>
      <c r="L1048417" s="5"/>
      <c r="M1048417" s="6"/>
      <c r="N1048417" s="7"/>
      <c r="O1048417" s="7"/>
      <c r="P1048417" s="5"/>
    </row>
    <row r="1048418" s="1" customFormat="1" customHeight="1" spans="4:16">
      <c r="D1048418" s="3"/>
      <c r="G1048418" s="4"/>
      <c r="H1048418" s="4"/>
      <c r="L1048418" s="5"/>
      <c r="M1048418" s="6"/>
      <c r="N1048418" s="7"/>
      <c r="O1048418" s="7"/>
      <c r="P1048418" s="5"/>
    </row>
    <row r="1048419" s="1" customFormat="1" customHeight="1" spans="4:16">
      <c r="D1048419" s="3"/>
      <c r="G1048419" s="4"/>
      <c r="H1048419" s="4"/>
      <c r="L1048419" s="5"/>
      <c r="M1048419" s="6"/>
      <c r="N1048419" s="7"/>
      <c r="O1048419" s="7"/>
      <c r="P1048419" s="5"/>
    </row>
    <row r="1048420" s="1" customFormat="1" customHeight="1" spans="4:16">
      <c r="D1048420" s="3"/>
      <c r="G1048420" s="4"/>
      <c r="H1048420" s="4"/>
      <c r="L1048420" s="5"/>
      <c r="M1048420" s="6"/>
      <c r="N1048420" s="7"/>
      <c r="O1048420" s="7"/>
      <c r="P1048420" s="5"/>
    </row>
    <row r="1048421" s="1" customFormat="1" customHeight="1" spans="4:16">
      <c r="D1048421" s="3"/>
      <c r="G1048421" s="4"/>
      <c r="H1048421" s="4"/>
      <c r="L1048421" s="5"/>
      <c r="M1048421" s="6"/>
      <c r="N1048421" s="7"/>
      <c r="O1048421" s="7"/>
      <c r="P1048421" s="5"/>
    </row>
    <row r="1048422" s="1" customFormat="1" customHeight="1" spans="4:16">
      <c r="D1048422" s="3"/>
      <c r="G1048422" s="4"/>
      <c r="H1048422" s="4"/>
      <c r="L1048422" s="5"/>
      <c r="M1048422" s="6"/>
      <c r="N1048422" s="7"/>
      <c r="O1048422" s="7"/>
      <c r="P1048422" s="5"/>
    </row>
    <row r="1048423" s="1" customFormat="1" customHeight="1" spans="4:16">
      <c r="D1048423" s="3"/>
      <c r="G1048423" s="4"/>
      <c r="H1048423" s="4"/>
      <c r="L1048423" s="5"/>
      <c r="M1048423" s="6"/>
      <c r="N1048423" s="7"/>
      <c r="O1048423" s="7"/>
      <c r="P1048423" s="5"/>
    </row>
    <row r="1048424" s="1" customFormat="1" customHeight="1" spans="4:16">
      <c r="D1048424" s="3"/>
      <c r="G1048424" s="4"/>
      <c r="H1048424" s="4"/>
      <c r="L1048424" s="5"/>
      <c r="M1048424" s="6"/>
      <c r="N1048424" s="7"/>
      <c r="O1048424" s="7"/>
      <c r="P1048424" s="5"/>
    </row>
    <row r="1048425" s="1" customFormat="1" customHeight="1" spans="4:16">
      <c r="D1048425" s="3"/>
      <c r="G1048425" s="4"/>
      <c r="H1048425" s="4"/>
      <c r="L1048425" s="5"/>
      <c r="M1048425" s="6"/>
      <c r="N1048425" s="7"/>
      <c r="O1048425" s="7"/>
      <c r="P1048425" s="5"/>
    </row>
    <row r="1048426" s="1" customFormat="1" customHeight="1" spans="4:16">
      <c r="D1048426" s="3"/>
      <c r="G1048426" s="4"/>
      <c r="H1048426" s="4"/>
      <c r="L1048426" s="5"/>
      <c r="M1048426" s="6"/>
      <c r="N1048426" s="7"/>
      <c r="O1048426" s="7"/>
      <c r="P1048426" s="5"/>
    </row>
    <row r="1048427" s="1" customFormat="1" customHeight="1" spans="4:16">
      <c r="D1048427" s="3"/>
      <c r="G1048427" s="4"/>
      <c r="H1048427" s="4"/>
      <c r="L1048427" s="5"/>
      <c r="M1048427" s="6"/>
      <c r="N1048427" s="7"/>
      <c r="O1048427" s="7"/>
      <c r="P1048427" s="5"/>
    </row>
    <row r="1048428" s="1" customFormat="1" customHeight="1" spans="4:16">
      <c r="D1048428" s="3"/>
      <c r="G1048428" s="4"/>
      <c r="H1048428" s="4"/>
      <c r="L1048428" s="5"/>
      <c r="M1048428" s="6"/>
      <c r="N1048428" s="7"/>
      <c r="O1048428" s="7"/>
      <c r="P1048428" s="5"/>
    </row>
    <row r="1048429" s="1" customFormat="1" customHeight="1" spans="4:16">
      <c r="D1048429" s="3"/>
      <c r="G1048429" s="4"/>
      <c r="H1048429" s="4"/>
      <c r="L1048429" s="5"/>
      <c r="M1048429" s="6"/>
      <c r="N1048429" s="7"/>
      <c r="O1048429" s="7"/>
      <c r="P1048429" s="5"/>
    </row>
    <row r="1048430" s="1" customFormat="1" customHeight="1" spans="4:16">
      <c r="D1048430" s="3"/>
      <c r="G1048430" s="4"/>
      <c r="H1048430" s="4"/>
      <c r="L1048430" s="5"/>
      <c r="M1048430" s="6"/>
      <c r="N1048430" s="7"/>
      <c r="O1048430" s="7"/>
      <c r="P1048430" s="5"/>
    </row>
    <row r="1048431" s="1" customFormat="1" customHeight="1" spans="4:16">
      <c r="D1048431" s="3"/>
      <c r="G1048431" s="4"/>
      <c r="H1048431" s="4"/>
      <c r="L1048431" s="5"/>
      <c r="M1048431" s="6"/>
      <c r="N1048431" s="7"/>
      <c r="O1048431" s="7"/>
      <c r="P1048431" s="5"/>
    </row>
    <row r="1048432" s="1" customFormat="1" customHeight="1" spans="4:16">
      <c r="D1048432" s="3"/>
      <c r="G1048432" s="4"/>
      <c r="H1048432" s="4"/>
      <c r="L1048432" s="5"/>
      <c r="M1048432" s="6"/>
      <c r="N1048432" s="7"/>
      <c r="O1048432" s="7"/>
      <c r="P1048432" s="5"/>
    </row>
    <row r="1048433" s="1" customFormat="1" customHeight="1" spans="4:16">
      <c r="D1048433" s="3"/>
      <c r="G1048433" s="4"/>
      <c r="H1048433" s="4"/>
      <c r="L1048433" s="5"/>
      <c r="M1048433" s="6"/>
      <c r="N1048433" s="7"/>
      <c r="O1048433" s="7"/>
      <c r="P1048433" s="5"/>
    </row>
    <row r="1048434" s="1" customFormat="1" customHeight="1" spans="4:16">
      <c r="D1048434" s="3"/>
      <c r="G1048434" s="4"/>
      <c r="H1048434" s="4"/>
      <c r="L1048434" s="5"/>
      <c r="M1048434" s="6"/>
      <c r="N1048434" s="7"/>
      <c r="O1048434" s="7"/>
      <c r="P1048434" s="5"/>
    </row>
    <row r="1048435" s="1" customFormat="1" customHeight="1" spans="4:16">
      <c r="D1048435" s="3"/>
      <c r="G1048435" s="4"/>
      <c r="H1048435" s="4"/>
      <c r="L1048435" s="5"/>
      <c r="M1048435" s="6"/>
      <c r="N1048435" s="7"/>
      <c r="O1048435" s="7"/>
      <c r="P1048435" s="5"/>
    </row>
    <row r="1048436" s="1" customFormat="1" customHeight="1" spans="4:16">
      <c r="D1048436" s="3"/>
      <c r="G1048436" s="4"/>
      <c r="H1048436" s="4"/>
      <c r="L1048436" s="5"/>
      <c r="M1048436" s="6"/>
      <c r="N1048436" s="7"/>
      <c r="O1048436" s="7"/>
      <c r="P1048436" s="5"/>
    </row>
    <row r="1048437" s="1" customFormat="1" customHeight="1" spans="4:16">
      <c r="D1048437" s="3"/>
      <c r="G1048437" s="4"/>
      <c r="H1048437" s="4"/>
      <c r="L1048437" s="5"/>
      <c r="M1048437" s="6"/>
      <c r="N1048437" s="7"/>
      <c r="O1048437" s="7"/>
      <c r="P1048437" s="5"/>
    </row>
    <row r="1048438" s="1" customFormat="1" customHeight="1" spans="4:16">
      <c r="D1048438" s="3"/>
      <c r="G1048438" s="4"/>
      <c r="H1048438" s="4"/>
      <c r="L1048438" s="5"/>
      <c r="M1048438" s="6"/>
      <c r="N1048438" s="7"/>
      <c r="O1048438" s="7"/>
      <c r="P1048438" s="5"/>
    </row>
    <row r="1048439" s="1" customFormat="1" customHeight="1" spans="4:16">
      <c r="D1048439" s="3"/>
      <c r="G1048439" s="4"/>
      <c r="H1048439" s="4"/>
      <c r="L1048439" s="5"/>
      <c r="M1048439" s="6"/>
      <c r="N1048439" s="7"/>
      <c r="O1048439" s="7"/>
      <c r="P1048439" s="5"/>
    </row>
    <row r="1048440" s="1" customFormat="1" customHeight="1" spans="4:16">
      <c r="D1048440" s="3"/>
      <c r="G1048440" s="4"/>
      <c r="H1048440" s="4"/>
      <c r="L1048440" s="5"/>
      <c r="M1048440" s="6"/>
      <c r="N1048440" s="7"/>
      <c r="O1048440" s="7"/>
      <c r="P1048440" s="5"/>
    </row>
    <row r="1048441" s="1" customFormat="1" customHeight="1" spans="4:16">
      <c r="D1048441" s="3"/>
      <c r="G1048441" s="4"/>
      <c r="H1048441" s="4"/>
      <c r="L1048441" s="5"/>
      <c r="M1048441" s="6"/>
      <c r="N1048441" s="7"/>
      <c r="O1048441" s="7"/>
      <c r="P1048441" s="5"/>
    </row>
    <row r="1048442" s="1" customFormat="1" customHeight="1" spans="4:16">
      <c r="D1048442" s="3"/>
      <c r="G1048442" s="4"/>
      <c r="H1048442" s="4"/>
      <c r="L1048442" s="5"/>
      <c r="M1048442" s="6"/>
      <c r="N1048442" s="7"/>
      <c r="O1048442" s="7"/>
      <c r="P1048442" s="5"/>
    </row>
    <row r="1048443" s="1" customFormat="1" customHeight="1" spans="4:16">
      <c r="D1048443" s="3"/>
      <c r="G1048443" s="4"/>
      <c r="H1048443" s="4"/>
      <c r="L1048443" s="5"/>
      <c r="M1048443" s="6"/>
      <c r="N1048443" s="7"/>
      <c r="O1048443" s="7"/>
      <c r="P1048443" s="5"/>
    </row>
    <row r="1048444" s="1" customFormat="1" customHeight="1" spans="4:16">
      <c r="D1048444" s="3"/>
      <c r="G1048444" s="4"/>
      <c r="H1048444" s="4"/>
      <c r="L1048444" s="5"/>
      <c r="M1048444" s="6"/>
      <c r="N1048444" s="7"/>
      <c r="O1048444" s="7"/>
      <c r="P1048444" s="5"/>
    </row>
    <row r="1048445" s="1" customFormat="1" customHeight="1" spans="4:16">
      <c r="D1048445" s="3"/>
      <c r="G1048445" s="4"/>
      <c r="H1048445" s="4"/>
      <c r="L1048445" s="5"/>
      <c r="M1048445" s="6"/>
      <c r="N1048445" s="7"/>
      <c r="O1048445" s="7"/>
      <c r="P1048445" s="5"/>
    </row>
    <row r="1048446" s="1" customFormat="1" customHeight="1" spans="4:16">
      <c r="D1048446" s="3"/>
      <c r="G1048446" s="4"/>
      <c r="H1048446" s="4"/>
      <c r="L1048446" s="5"/>
      <c r="M1048446" s="6"/>
      <c r="N1048446" s="7"/>
      <c r="O1048446" s="7"/>
      <c r="P1048446" s="5"/>
    </row>
    <row r="1048447" s="1" customFormat="1" customHeight="1" spans="4:16">
      <c r="D1048447" s="3"/>
      <c r="G1048447" s="4"/>
      <c r="H1048447" s="4"/>
      <c r="L1048447" s="5"/>
      <c r="M1048447" s="6"/>
      <c r="N1048447" s="7"/>
      <c r="O1048447" s="7"/>
      <c r="P1048447" s="5"/>
    </row>
    <row r="1048448" s="1" customFormat="1" customHeight="1" spans="4:16">
      <c r="D1048448" s="3"/>
      <c r="G1048448" s="4"/>
      <c r="H1048448" s="4"/>
      <c r="L1048448" s="5"/>
      <c r="M1048448" s="6"/>
      <c r="N1048448" s="7"/>
      <c r="O1048448" s="7"/>
      <c r="P1048448" s="5"/>
    </row>
    <row r="1048449" s="1" customFormat="1" customHeight="1" spans="4:16">
      <c r="D1048449" s="3"/>
      <c r="G1048449" s="4"/>
      <c r="H1048449" s="4"/>
      <c r="L1048449" s="5"/>
      <c r="M1048449" s="6"/>
      <c r="N1048449" s="7"/>
      <c r="O1048449" s="7"/>
      <c r="P1048449" s="5"/>
    </row>
    <row r="1048450" s="1" customFormat="1" customHeight="1" spans="4:16">
      <c r="D1048450" s="3"/>
      <c r="G1048450" s="4"/>
      <c r="H1048450" s="4"/>
      <c r="L1048450" s="5"/>
      <c r="M1048450" s="6"/>
      <c r="N1048450" s="7"/>
      <c r="O1048450" s="7"/>
      <c r="P1048450" s="5"/>
    </row>
    <row r="1048451" s="1" customFormat="1" customHeight="1" spans="4:16">
      <c r="D1048451" s="3"/>
      <c r="G1048451" s="4"/>
      <c r="H1048451" s="4"/>
      <c r="L1048451" s="5"/>
      <c r="M1048451" s="6"/>
      <c r="N1048451" s="7"/>
      <c r="O1048451" s="7"/>
      <c r="P1048451" s="5"/>
    </row>
    <row r="1048452" s="1" customFormat="1" customHeight="1" spans="4:16">
      <c r="D1048452" s="3"/>
      <c r="G1048452" s="4"/>
      <c r="H1048452" s="4"/>
      <c r="L1048452" s="5"/>
      <c r="M1048452" s="6"/>
      <c r="N1048452" s="7"/>
      <c r="O1048452" s="7"/>
      <c r="P1048452" s="5"/>
    </row>
    <row r="1048453" s="1" customFormat="1" customHeight="1" spans="4:16">
      <c r="D1048453" s="3"/>
      <c r="G1048453" s="4"/>
      <c r="H1048453" s="4"/>
      <c r="L1048453" s="5"/>
      <c r="M1048453" s="6"/>
      <c r="N1048453" s="7"/>
      <c r="O1048453" s="7"/>
      <c r="P1048453" s="5"/>
    </row>
    <row r="1048454" s="1" customFormat="1" customHeight="1" spans="4:16">
      <c r="D1048454" s="3"/>
      <c r="G1048454" s="4"/>
      <c r="H1048454" s="4"/>
      <c r="L1048454" s="5"/>
      <c r="M1048454" s="6"/>
      <c r="N1048454" s="7"/>
      <c r="O1048454" s="7"/>
      <c r="P1048454" s="5"/>
    </row>
    <row r="1048455" s="1" customFormat="1" customHeight="1" spans="4:16">
      <c r="D1048455" s="3"/>
      <c r="G1048455" s="4"/>
      <c r="H1048455" s="4"/>
      <c r="L1048455" s="5"/>
      <c r="M1048455" s="6"/>
      <c r="N1048455" s="7"/>
      <c r="O1048455" s="7"/>
      <c r="P1048455" s="5"/>
    </row>
    <row r="1048456" s="1" customFormat="1" customHeight="1" spans="4:16">
      <c r="D1048456" s="3"/>
      <c r="G1048456" s="4"/>
      <c r="H1048456" s="4"/>
      <c r="L1048456" s="5"/>
      <c r="M1048456" s="6"/>
      <c r="N1048456" s="7"/>
      <c r="O1048456" s="7"/>
      <c r="P1048456" s="5"/>
    </row>
    <row r="1048457" s="1" customFormat="1" customHeight="1" spans="4:16">
      <c r="D1048457" s="3"/>
      <c r="G1048457" s="4"/>
      <c r="H1048457" s="4"/>
      <c r="L1048457" s="5"/>
      <c r="M1048457" s="6"/>
      <c r="N1048457" s="7"/>
      <c r="O1048457" s="7"/>
      <c r="P1048457" s="5"/>
    </row>
    <row r="1048458" s="1" customFormat="1" customHeight="1" spans="4:16">
      <c r="D1048458" s="3"/>
      <c r="G1048458" s="4"/>
      <c r="H1048458" s="4"/>
      <c r="L1048458" s="5"/>
      <c r="M1048458" s="6"/>
      <c r="N1048458" s="7"/>
      <c r="O1048458" s="7"/>
      <c r="P1048458" s="5"/>
    </row>
    <row r="1048459" s="1" customFormat="1" customHeight="1" spans="4:16">
      <c r="D1048459" s="3"/>
      <c r="G1048459" s="4"/>
      <c r="H1048459" s="4"/>
      <c r="L1048459" s="5"/>
      <c r="M1048459" s="6"/>
      <c r="N1048459" s="7"/>
      <c r="O1048459" s="7"/>
      <c r="P1048459" s="5"/>
    </row>
    <row r="1048460" s="1" customFormat="1" customHeight="1" spans="4:16">
      <c r="D1048460" s="3"/>
      <c r="G1048460" s="4"/>
      <c r="H1048460" s="4"/>
      <c r="L1048460" s="5"/>
      <c r="M1048460" s="6"/>
      <c r="N1048460" s="7"/>
      <c r="O1048460" s="7"/>
      <c r="P1048460" s="5"/>
    </row>
    <row r="1048461" s="1" customFormat="1" customHeight="1" spans="4:16">
      <c r="D1048461" s="3"/>
      <c r="G1048461" s="4"/>
      <c r="H1048461" s="4"/>
      <c r="L1048461" s="5"/>
      <c r="M1048461" s="6"/>
      <c r="N1048461" s="7"/>
      <c r="O1048461" s="7"/>
      <c r="P1048461" s="5"/>
    </row>
    <row r="1048462" s="1" customFormat="1" customHeight="1" spans="4:16">
      <c r="D1048462" s="3"/>
      <c r="G1048462" s="4"/>
      <c r="H1048462" s="4"/>
      <c r="L1048462" s="5"/>
      <c r="M1048462" s="6"/>
      <c r="N1048462" s="7"/>
      <c r="O1048462" s="7"/>
      <c r="P1048462" s="5"/>
    </row>
    <row r="1048463" s="1" customFormat="1" customHeight="1" spans="4:16">
      <c r="D1048463" s="3"/>
      <c r="G1048463" s="4"/>
      <c r="H1048463" s="4"/>
      <c r="L1048463" s="5"/>
      <c r="M1048463" s="6"/>
      <c r="N1048463" s="7"/>
      <c r="O1048463" s="7"/>
      <c r="P1048463" s="5"/>
    </row>
    <row r="1048464" s="1" customFormat="1" customHeight="1" spans="4:16">
      <c r="D1048464" s="3"/>
      <c r="G1048464" s="4"/>
      <c r="H1048464" s="4"/>
      <c r="L1048464" s="5"/>
      <c r="M1048464" s="6"/>
      <c r="N1048464" s="7"/>
      <c r="O1048464" s="7"/>
      <c r="P1048464" s="5"/>
    </row>
    <row r="1048465" s="1" customFormat="1" customHeight="1" spans="4:16">
      <c r="D1048465" s="3"/>
      <c r="G1048465" s="4"/>
      <c r="H1048465" s="4"/>
      <c r="L1048465" s="5"/>
      <c r="M1048465" s="6"/>
      <c r="N1048465" s="7"/>
      <c r="O1048465" s="7"/>
      <c r="P1048465" s="5"/>
    </row>
    <row r="1048466" s="1" customFormat="1" customHeight="1" spans="4:16">
      <c r="D1048466" s="3"/>
      <c r="G1048466" s="4"/>
      <c r="H1048466" s="4"/>
      <c r="L1048466" s="5"/>
      <c r="M1048466" s="6"/>
      <c r="N1048466" s="7"/>
      <c r="O1048466" s="7"/>
      <c r="P1048466" s="5"/>
    </row>
    <row r="1048467" s="1" customFormat="1" customHeight="1" spans="4:16">
      <c r="D1048467" s="3"/>
      <c r="G1048467" s="4"/>
      <c r="H1048467" s="4"/>
      <c r="L1048467" s="5"/>
      <c r="M1048467" s="6"/>
      <c r="N1048467" s="7"/>
      <c r="O1048467" s="7"/>
      <c r="P1048467" s="5"/>
    </row>
    <row r="1048468" s="1" customFormat="1" customHeight="1" spans="4:16">
      <c r="D1048468" s="3"/>
      <c r="G1048468" s="4"/>
      <c r="H1048468" s="4"/>
      <c r="L1048468" s="5"/>
      <c r="M1048468" s="6"/>
      <c r="N1048468" s="7"/>
      <c r="O1048468" s="7"/>
      <c r="P1048468" s="5"/>
    </row>
    <row r="1048469" s="1" customFormat="1" customHeight="1" spans="4:16">
      <c r="D1048469" s="3"/>
      <c r="G1048469" s="4"/>
      <c r="H1048469" s="4"/>
      <c r="L1048469" s="5"/>
      <c r="M1048469" s="6"/>
      <c r="N1048469" s="7"/>
      <c r="O1048469" s="7"/>
      <c r="P1048469" s="5"/>
    </row>
    <row r="1048470" s="1" customFormat="1" customHeight="1" spans="4:16">
      <c r="D1048470" s="3"/>
      <c r="G1048470" s="4"/>
      <c r="H1048470" s="4"/>
      <c r="L1048470" s="5"/>
      <c r="M1048470" s="6"/>
      <c r="N1048470" s="7"/>
      <c r="O1048470" s="7"/>
      <c r="P1048470" s="5"/>
    </row>
    <row r="1048471" s="1" customFormat="1" customHeight="1" spans="4:16">
      <c r="D1048471" s="3"/>
      <c r="G1048471" s="4"/>
      <c r="H1048471" s="4"/>
      <c r="L1048471" s="5"/>
      <c r="M1048471" s="6"/>
      <c r="N1048471" s="7"/>
      <c r="O1048471" s="7"/>
      <c r="P1048471" s="5"/>
    </row>
    <row r="1048472" s="1" customFormat="1" customHeight="1" spans="4:16">
      <c r="D1048472" s="3"/>
      <c r="G1048472" s="4"/>
      <c r="H1048472" s="4"/>
      <c r="L1048472" s="5"/>
      <c r="M1048472" s="6"/>
      <c r="N1048472" s="7"/>
      <c r="O1048472" s="7"/>
      <c r="P1048472" s="5"/>
    </row>
    <row r="1048473" s="1" customFormat="1" customHeight="1" spans="4:16">
      <c r="D1048473" s="3"/>
      <c r="G1048473" s="4"/>
      <c r="H1048473" s="4"/>
      <c r="L1048473" s="5"/>
      <c r="M1048473" s="6"/>
      <c r="N1048473" s="7"/>
      <c r="O1048473" s="7"/>
      <c r="P1048473" s="5"/>
    </row>
    <row r="1048474" s="1" customFormat="1" customHeight="1" spans="4:16">
      <c r="D1048474" s="3"/>
      <c r="G1048474" s="4"/>
      <c r="H1048474" s="4"/>
      <c r="L1048474" s="5"/>
      <c r="M1048474" s="6"/>
      <c r="N1048474" s="7"/>
      <c r="O1048474" s="7"/>
      <c r="P1048474" s="5"/>
    </row>
    <row r="1048475" s="1" customFormat="1" customHeight="1" spans="4:16">
      <c r="D1048475" s="3"/>
      <c r="G1048475" s="4"/>
      <c r="H1048475" s="4"/>
      <c r="L1048475" s="5"/>
      <c r="M1048475" s="6"/>
      <c r="N1048475" s="7"/>
      <c r="O1048475" s="7"/>
      <c r="P1048475" s="5"/>
    </row>
    <row r="1048476" s="1" customFormat="1" customHeight="1" spans="4:16">
      <c r="D1048476" s="3"/>
      <c r="G1048476" s="4"/>
      <c r="H1048476" s="4"/>
      <c r="L1048476" s="5"/>
      <c r="M1048476" s="6"/>
      <c r="N1048476" s="7"/>
      <c r="O1048476" s="7"/>
      <c r="P1048476" s="5"/>
    </row>
    <row r="1048477" s="1" customFormat="1" customHeight="1" spans="4:16">
      <c r="D1048477" s="3"/>
      <c r="G1048477" s="4"/>
      <c r="H1048477" s="4"/>
      <c r="L1048477" s="5"/>
      <c r="M1048477" s="6"/>
      <c r="N1048477" s="7"/>
      <c r="O1048477" s="7"/>
      <c r="P1048477" s="5"/>
    </row>
    <row r="1048478" s="1" customFormat="1" customHeight="1" spans="4:16">
      <c r="D1048478" s="3"/>
      <c r="G1048478" s="4"/>
      <c r="H1048478" s="4"/>
      <c r="L1048478" s="5"/>
      <c r="M1048478" s="6"/>
      <c r="N1048478" s="7"/>
      <c r="O1048478" s="7"/>
      <c r="P1048478" s="5"/>
    </row>
    <row r="1048479" s="1" customFormat="1" customHeight="1" spans="4:16">
      <c r="D1048479" s="3"/>
      <c r="G1048479" s="4"/>
      <c r="H1048479" s="4"/>
      <c r="L1048479" s="5"/>
      <c r="M1048479" s="6"/>
      <c r="N1048479" s="7"/>
      <c r="O1048479" s="7"/>
      <c r="P1048479" s="5"/>
    </row>
    <row r="1048480" s="1" customFormat="1" customHeight="1" spans="4:16">
      <c r="D1048480" s="3"/>
      <c r="G1048480" s="4"/>
      <c r="H1048480" s="4"/>
      <c r="L1048480" s="5"/>
      <c r="M1048480" s="6"/>
      <c r="N1048480" s="7"/>
      <c r="O1048480" s="7"/>
      <c r="P1048480" s="5"/>
    </row>
    <row r="1048481" s="1" customFormat="1" customHeight="1" spans="4:16">
      <c r="D1048481" s="3"/>
      <c r="G1048481" s="4"/>
      <c r="H1048481" s="4"/>
      <c r="L1048481" s="5"/>
      <c r="M1048481" s="6"/>
      <c r="N1048481" s="7"/>
      <c r="O1048481" s="7"/>
      <c r="P1048481" s="5"/>
    </row>
    <row r="1048482" s="1" customFormat="1" customHeight="1" spans="4:16">
      <c r="D1048482" s="3"/>
      <c r="G1048482" s="4"/>
      <c r="H1048482" s="4"/>
      <c r="L1048482" s="5"/>
      <c r="M1048482" s="6"/>
      <c r="N1048482" s="7"/>
      <c r="O1048482" s="7"/>
      <c r="P1048482" s="5"/>
    </row>
    <row r="1048483" s="1" customFormat="1" customHeight="1" spans="4:16">
      <c r="D1048483" s="3"/>
      <c r="G1048483" s="4"/>
      <c r="H1048483" s="4"/>
      <c r="L1048483" s="5"/>
      <c r="M1048483" s="6"/>
      <c r="N1048483" s="7"/>
      <c r="O1048483" s="7"/>
      <c r="P1048483" s="5"/>
    </row>
    <row r="1048484" s="1" customFormat="1" customHeight="1" spans="4:16">
      <c r="D1048484" s="3"/>
      <c r="G1048484" s="4"/>
      <c r="H1048484" s="4"/>
      <c r="L1048484" s="5"/>
      <c r="M1048484" s="6"/>
      <c r="N1048484" s="7"/>
      <c r="O1048484" s="7"/>
      <c r="P1048484" s="5"/>
    </row>
    <row r="1048485" s="1" customFormat="1" customHeight="1" spans="4:16">
      <c r="D1048485" s="3"/>
      <c r="G1048485" s="4"/>
      <c r="H1048485" s="4"/>
      <c r="L1048485" s="5"/>
      <c r="M1048485" s="6"/>
      <c r="N1048485" s="7"/>
      <c r="O1048485" s="7"/>
      <c r="P1048485" s="5"/>
    </row>
    <row r="1048486" s="1" customFormat="1" customHeight="1" spans="4:16">
      <c r="D1048486" s="3"/>
      <c r="G1048486" s="4"/>
      <c r="H1048486" s="4"/>
      <c r="L1048486" s="5"/>
      <c r="M1048486" s="6"/>
      <c r="N1048486" s="7"/>
      <c r="O1048486" s="7"/>
      <c r="P1048486" s="5"/>
    </row>
    <row r="1048487" s="1" customFormat="1" customHeight="1" spans="4:16">
      <c r="D1048487" s="3"/>
      <c r="G1048487" s="4"/>
      <c r="H1048487" s="4"/>
      <c r="L1048487" s="5"/>
      <c r="M1048487" s="6"/>
      <c r="N1048487" s="7"/>
      <c r="O1048487" s="7"/>
      <c r="P1048487" s="5"/>
    </row>
    <row r="1048488" s="1" customFormat="1" customHeight="1" spans="4:16">
      <c r="D1048488" s="3"/>
      <c r="G1048488" s="4"/>
      <c r="H1048488" s="4"/>
      <c r="L1048488" s="5"/>
      <c r="M1048488" s="6"/>
      <c r="N1048488" s="7"/>
      <c r="O1048488" s="7"/>
      <c r="P1048488" s="5"/>
    </row>
    <row r="1048489" s="1" customFormat="1" customHeight="1" spans="4:16">
      <c r="D1048489" s="3"/>
      <c r="G1048489" s="4"/>
      <c r="H1048489" s="4"/>
      <c r="L1048489" s="5"/>
      <c r="M1048489" s="6"/>
      <c r="N1048489" s="7"/>
      <c r="O1048489" s="7"/>
      <c r="P1048489" s="5"/>
    </row>
    <row r="1048490" s="1" customFormat="1" customHeight="1" spans="4:16">
      <c r="D1048490" s="3"/>
      <c r="G1048490" s="4"/>
      <c r="H1048490" s="4"/>
      <c r="L1048490" s="5"/>
      <c r="M1048490" s="6"/>
      <c r="N1048490" s="7"/>
      <c r="O1048490" s="7"/>
      <c r="P1048490" s="5"/>
    </row>
    <row r="1048491" s="1" customFormat="1" customHeight="1" spans="4:16">
      <c r="D1048491" s="3"/>
      <c r="G1048491" s="4"/>
      <c r="H1048491" s="4"/>
      <c r="L1048491" s="5"/>
      <c r="M1048491" s="6"/>
      <c r="N1048491" s="7"/>
      <c r="O1048491" s="7"/>
      <c r="P1048491" s="5"/>
    </row>
    <row r="1048492" s="1" customFormat="1" customHeight="1" spans="4:16">
      <c r="D1048492" s="3"/>
      <c r="G1048492" s="4"/>
      <c r="H1048492" s="4"/>
      <c r="L1048492" s="5"/>
      <c r="M1048492" s="6"/>
      <c r="N1048492" s="7"/>
      <c r="O1048492" s="7"/>
      <c r="P1048492" s="5"/>
    </row>
    <row r="1048493" s="1" customFormat="1" customHeight="1" spans="4:16">
      <c r="D1048493" s="3"/>
      <c r="G1048493" s="4"/>
      <c r="H1048493" s="4"/>
      <c r="L1048493" s="5"/>
      <c r="M1048493" s="6"/>
      <c r="N1048493" s="7"/>
      <c r="O1048493" s="7"/>
      <c r="P1048493" s="5"/>
    </row>
    <row r="1048494" s="1" customFormat="1" customHeight="1" spans="4:16">
      <c r="D1048494" s="3"/>
      <c r="G1048494" s="4"/>
      <c r="H1048494" s="4"/>
      <c r="L1048494" s="5"/>
      <c r="M1048494" s="6"/>
      <c r="N1048494" s="7"/>
      <c r="O1048494" s="7"/>
      <c r="P1048494" s="5"/>
    </row>
    <row r="1048495" s="1" customFormat="1" customHeight="1" spans="4:16">
      <c r="D1048495" s="3"/>
      <c r="G1048495" s="4"/>
      <c r="H1048495" s="4"/>
      <c r="L1048495" s="5"/>
      <c r="M1048495" s="6"/>
      <c r="N1048495" s="7"/>
      <c r="O1048495" s="7"/>
      <c r="P1048495" s="5"/>
    </row>
    <row r="1048496" s="1" customFormat="1" customHeight="1" spans="4:16">
      <c r="D1048496" s="3"/>
      <c r="G1048496" s="4"/>
      <c r="H1048496" s="4"/>
      <c r="L1048496" s="5"/>
      <c r="M1048496" s="6"/>
      <c r="N1048496" s="7"/>
      <c r="O1048496" s="7"/>
      <c r="P1048496" s="5"/>
    </row>
    <row r="1048497" s="1" customFormat="1" customHeight="1" spans="4:16">
      <c r="D1048497" s="3"/>
      <c r="G1048497" s="4"/>
      <c r="H1048497" s="4"/>
      <c r="L1048497" s="5"/>
      <c r="M1048497" s="6"/>
      <c r="N1048497" s="7"/>
      <c r="O1048497" s="7"/>
      <c r="P1048497" s="5"/>
    </row>
    <row r="1048498" s="1" customFormat="1" customHeight="1" spans="4:16">
      <c r="D1048498" s="3"/>
      <c r="G1048498" s="4"/>
      <c r="H1048498" s="4"/>
      <c r="L1048498" s="5"/>
      <c r="M1048498" s="6"/>
      <c r="N1048498" s="7"/>
      <c r="O1048498" s="7"/>
      <c r="P1048498" s="5"/>
    </row>
    <row r="1048499" s="1" customFormat="1" customHeight="1" spans="4:16">
      <c r="D1048499" s="3"/>
      <c r="G1048499" s="4"/>
      <c r="H1048499" s="4"/>
      <c r="L1048499" s="5"/>
      <c r="M1048499" s="6"/>
      <c r="N1048499" s="7"/>
      <c r="O1048499" s="7"/>
      <c r="P1048499" s="5"/>
    </row>
    <row r="1048500" s="1" customFormat="1" customHeight="1" spans="4:16">
      <c r="D1048500" s="3"/>
      <c r="G1048500" s="4"/>
      <c r="H1048500" s="4"/>
      <c r="L1048500" s="5"/>
      <c r="M1048500" s="6"/>
      <c r="N1048500" s="7"/>
      <c r="O1048500" s="7"/>
      <c r="P1048500" s="5"/>
    </row>
    <row r="1048501" s="1" customFormat="1" customHeight="1" spans="4:16">
      <c r="D1048501" s="3"/>
      <c r="G1048501" s="4"/>
      <c r="H1048501" s="4"/>
      <c r="L1048501" s="5"/>
      <c r="M1048501" s="6"/>
      <c r="N1048501" s="7"/>
      <c r="O1048501" s="7"/>
      <c r="P1048501" s="5"/>
    </row>
    <row r="1048502" s="1" customFormat="1" customHeight="1" spans="4:16">
      <c r="D1048502" s="3"/>
      <c r="G1048502" s="4"/>
      <c r="H1048502" s="4"/>
      <c r="L1048502" s="5"/>
      <c r="M1048502" s="6"/>
      <c r="N1048502" s="7"/>
      <c r="O1048502" s="7"/>
      <c r="P1048502" s="5"/>
    </row>
    <row r="1048503" s="1" customFormat="1" customHeight="1" spans="4:16">
      <c r="D1048503" s="3"/>
      <c r="G1048503" s="4"/>
      <c r="H1048503" s="4"/>
      <c r="L1048503" s="5"/>
      <c r="M1048503" s="6"/>
      <c r="N1048503" s="7"/>
      <c r="O1048503" s="7"/>
      <c r="P1048503" s="5"/>
    </row>
    <row r="1048504" s="1" customFormat="1" customHeight="1" spans="4:16">
      <c r="D1048504" s="3"/>
      <c r="G1048504" s="4"/>
      <c r="H1048504" s="4"/>
      <c r="L1048504" s="5"/>
      <c r="M1048504" s="6"/>
      <c r="N1048504" s="7"/>
      <c r="O1048504" s="7"/>
      <c r="P1048504" s="5"/>
    </row>
    <row r="1048505" s="1" customFormat="1" customHeight="1" spans="4:16">
      <c r="D1048505" s="3"/>
      <c r="G1048505" s="4"/>
      <c r="H1048505" s="4"/>
      <c r="L1048505" s="5"/>
      <c r="M1048505" s="6"/>
      <c r="N1048505" s="7"/>
      <c r="O1048505" s="7"/>
      <c r="P1048505" s="5"/>
    </row>
    <row r="1048506" s="1" customFormat="1" customHeight="1" spans="4:16">
      <c r="D1048506" s="3"/>
      <c r="G1048506" s="4"/>
      <c r="H1048506" s="4"/>
      <c r="L1048506" s="5"/>
      <c r="M1048506" s="6"/>
      <c r="N1048506" s="7"/>
      <c r="O1048506" s="7"/>
      <c r="P1048506" s="5"/>
    </row>
    <row r="1048507" s="1" customFormat="1" customHeight="1" spans="4:16">
      <c r="D1048507" s="3"/>
      <c r="G1048507" s="4"/>
      <c r="H1048507" s="4"/>
      <c r="L1048507" s="5"/>
      <c r="M1048507" s="6"/>
      <c r="N1048507" s="7"/>
      <c r="O1048507" s="7"/>
      <c r="P1048507" s="5"/>
    </row>
    <row r="1048508" s="1" customFormat="1" customHeight="1" spans="4:16">
      <c r="D1048508" s="3"/>
      <c r="G1048508" s="4"/>
      <c r="H1048508" s="4"/>
      <c r="L1048508" s="5"/>
      <c r="M1048508" s="6"/>
      <c r="N1048508" s="7"/>
      <c r="O1048508" s="7"/>
      <c r="P1048508" s="5"/>
    </row>
    <row r="1048509" s="1" customFormat="1" customHeight="1" spans="4:16">
      <c r="D1048509" s="3"/>
      <c r="G1048509" s="4"/>
      <c r="H1048509" s="4"/>
      <c r="L1048509" s="5"/>
      <c r="M1048509" s="6"/>
      <c r="N1048509" s="7"/>
      <c r="O1048509" s="7"/>
      <c r="P1048509" s="5"/>
    </row>
    <row r="1048510" s="1" customFormat="1" customHeight="1" spans="4:16">
      <c r="D1048510" s="3"/>
      <c r="G1048510" s="4"/>
      <c r="H1048510" s="4"/>
      <c r="L1048510" s="5"/>
      <c r="M1048510" s="6"/>
      <c r="N1048510" s="7"/>
      <c r="O1048510" s="7"/>
      <c r="P1048510" s="5"/>
    </row>
    <row r="1048511" s="1" customFormat="1" customHeight="1" spans="4:16">
      <c r="D1048511" s="3"/>
      <c r="G1048511" s="4"/>
      <c r="H1048511" s="4"/>
      <c r="L1048511" s="5"/>
      <c r="M1048511" s="6"/>
      <c r="N1048511" s="7"/>
      <c r="O1048511" s="7"/>
      <c r="P1048511" s="5"/>
    </row>
    <row r="1048512" s="1" customFormat="1" customHeight="1" spans="4:16">
      <c r="D1048512" s="3"/>
      <c r="G1048512" s="4"/>
      <c r="H1048512" s="4"/>
      <c r="L1048512" s="5"/>
      <c r="M1048512" s="6"/>
      <c r="N1048512" s="7"/>
      <c r="O1048512" s="7"/>
      <c r="P1048512" s="5"/>
    </row>
    <row r="1048513" s="1" customFormat="1" customHeight="1" spans="4:16">
      <c r="D1048513" s="3"/>
      <c r="G1048513" s="4"/>
      <c r="H1048513" s="4"/>
      <c r="L1048513" s="5"/>
      <c r="M1048513" s="6"/>
      <c r="N1048513" s="7"/>
      <c r="O1048513" s="7"/>
      <c r="P1048513" s="5"/>
    </row>
    <row r="1048514" s="1" customFormat="1" customHeight="1" spans="4:16">
      <c r="D1048514" s="3"/>
      <c r="G1048514" s="4"/>
      <c r="H1048514" s="4"/>
      <c r="L1048514" s="5"/>
      <c r="M1048514" s="6"/>
      <c r="N1048514" s="7"/>
      <c r="O1048514" s="7"/>
      <c r="P1048514" s="5"/>
    </row>
    <row r="1048515" s="1" customFormat="1" customHeight="1" spans="4:16">
      <c r="D1048515" s="3"/>
      <c r="G1048515" s="4"/>
      <c r="H1048515" s="4"/>
      <c r="L1048515" s="5"/>
      <c r="M1048515" s="6"/>
      <c r="N1048515" s="7"/>
      <c r="O1048515" s="7"/>
      <c r="P1048515" s="5"/>
    </row>
    <row r="1048516" s="1" customFormat="1" customHeight="1" spans="4:16">
      <c r="D1048516" s="3"/>
      <c r="G1048516" s="4"/>
      <c r="H1048516" s="4"/>
      <c r="L1048516" s="5"/>
      <c r="M1048516" s="6"/>
      <c r="N1048516" s="7"/>
      <c r="O1048516" s="7"/>
      <c r="P1048516" s="5"/>
    </row>
    <row r="1048517" s="1" customFormat="1" customHeight="1" spans="4:16">
      <c r="D1048517" s="3"/>
      <c r="G1048517" s="4"/>
      <c r="H1048517" s="4"/>
      <c r="L1048517" s="5"/>
      <c r="M1048517" s="6"/>
      <c r="N1048517" s="7"/>
      <c r="O1048517" s="7"/>
      <c r="P1048517" s="5"/>
    </row>
    <row r="1048518" s="1" customFormat="1" customHeight="1" spans="4:16">
      <c r="D1048518" s="3"/>
      <c r="G1048518" s="4"/>
      <c r="H1048518" s="4"/>
      <c r="L1048518" s="5"/>
      <c r="M1048518" s="6"/>
      <c r="N1048518" s="7"/>
      <c r="O1048518" s="7"/>
      <c r="P1048518" s="5"/>
    </row>
    <row r="1048519" s="1" customFormat="1" customHeight="1" spans="4:16">
      <c r="D1048519" s="3"/>
      <c r="G1048519" s="4"/>
      <c r="H1048519" s="4"/>
      <c r="L1048519" s="5"/>
      <c r="M1048519" s="6"/>
      <c r="N1048519" s="7"/>
      <c r="O1048519" s="7"/>
      <c r="P1048519" s="5"/>
    </row>
    <row r="1048520" s="1" customFormat="1" customHeight="1" spans="4:16">
      <c r="D1048520" s="3"/>
      <c r="G1048520" s="4"/>
      <c r="H1048520" s="4"/>
      <c r="L1048520" s="5"/>
      <c r="M1048520" s="6"/>
      <c r="N1048520" s="7"/>
      <c r="O1048520" s="7"/>
      <c r="P1048520" s="5"/>
    </row>
    <row r="1048521" s="1" customFormat="1" customHeight="1" spans="4:16">
      <c r="D1048521" s="3"/>
      <c r="G1048521" s="4"/>
      <c r="H1048521" s="4"/>
      <c r="L1048521" s="5"/>
      <c r="M1048521" s="6"/>
      <c r="N1048521" s="7"/>
      <c r="O1048521" s="7"/>
      <c r="P1048521" s="5"/>
    </row>
    <row r="1048522" s="1" customFormat="1" customHeight="1" spans="4:16">
      <c r="D1048522" s="3"/>
      <c r="G1048522" s="4"/>
      <c r="H1048522" s="4"/>
      <c r="L1048522" s="5"/>
      <c r="M1048522" s="6"/>
      <c r="N1048522" s="7"/>
      <c r="O1048522" s="7"/>
      <c r="P1048522" s="5"/>
    </row>
    <row r="1048523" s="1" customFormat="1" customHeight="1" spans="4:16">
      <c r="D1048523" s="3"/>
      <c r="G1048523" s="4"/>
      <c r="H1048523" s="4"/>
      <c r="L1048523" s="5"/>
      <c r="M1048523" s="6"/>
      <c r="N1048523" s="7"/>
      <c r="O1048523" s="7"/>
      <c r="P1048523" s="5"/>
    </row>
    <row r="1048524" s="1" customFormat="1" customHeight="1" spans="4:16">
      <c r="D1048524" s="3"/>
      <c r="G1048524" s="4"/>
      <c r="H1048524" s="4"/>
      <c r="L1048524" s="5"/>
      <c r="M1048524" s="6"/>
      <c r="N1048524" s="7"/>
      <c r="O1048524" s="7"/>
      <c r="P1048524" s="5"/>
    </row>
    <row r="1048525" s="1" customFormat="1" customHeight="1" spans="4:16">
      <c r="D1048525" s="3"/>
      <c r="G1048525" s="4"/>
      <c r="H1048525" s="4"/>
      <c r="L1048525" s="5"/>
      <c r="M1048525" s="6"/>
      <c r="N1048525" s="7"/>
      <c r="O1048525" s="7"/>
      <c r="P1048525" s="5"/>
    </row>
    <row r="1048526" s="1" customFormat="1" customHeight="1" spans="4:16254">
      <c r="D1048526" s="3"/>
      <c r="G1048526" s="4"/>
      <c r="H1048526" s="4"/>
      <c r="L1048526" s="5"/>
      <c r="M1048526" s="6"/>
      <c r="N1048526" s="7"/>
      <c r="O1048526" s="7"/>
      <c r="P1048526" s="5"/>
      <c r="XAD1048526" s="8"/>
    </row>
    <row r="1048527" s="1" customFormat="1" customHeight="1" spans="4:16254">
      <c r="D1048527" s="3"/>
      <c r="G1048527" s="4"/>
      <c r="H1048527" s="4"/>
      <c r="L1048527" s="5"/>
      <c r="M1048527" s="6"/>
      <c r="N1048527" s="7"/>
      <c r="O1048527" s="7"/>
      <c r="P1048527" s="5"/>
      <c r="XAD1048527" s="8"/>
    </row>
    <row r="1048528" s="1" customFormat="1" customHeight="1" spans="4:16254">
      <c r="D1048528" s="3"/>
      <c r="G1048528" s="4"/>
      <c r="H1048528" s="4"/>
      <c r="L1048528" s="5"/>
      <c r="M1048528" s="6"/>
      <c r="N1048528" s="7"/>
      <c r="O1048528" s="7"/>
      <c r="P1048528" s="5"/>
      <c r="XAD1048528" s="8"/>
    </row>
    <row r="1048529" s="1" customFormat="1" customHeight="1" spans="4:16254">
      <c r="D1048529" s="3"/>
      <c r="G1048529" s="4"/>
      <c r="H1048529" s="4"/>
      <c r="L1048529" s="5"/>
      <c r="M1048529" s="6"/>
      <c r="N1048529" s="7"/>
      <c r="O1048529" s="7"/>
      <c r="P1048529" s="5"/>
      <c r="XAD1048529" s="8"/>
    </row>
    <row r="1048530" s="1" customFormat="1" customHeight="1" spans="4:16254">
      <c r="D1048530" s="3"/>
      <c r="G1048530" s="4"/>
      <c r="H1048530" s="4"/>
      <c r="L1048530" s="5"/>
      <c r="M1048530" s="6"/>
      <c r="N1048530" s="7"/>
      <c r="O1048530" s="7"/>
      <c r="P1048530" s="5"/>
      <c r="XAD1048530" s="8"/>
    </row>
    <row r="1048531" s="1" customFormat="1" customHeight="1" spans="4:16254">
      <c r="D1048531" s="3"/>
      <c r="G1048531" s="4"/>
      <c r="H1048531" s="4"/>
      <c r="L1048531" s="5"/>
      <c r="M1048531" s="6"/>
      <c r="N1048531" s="7"/>
      <c r="O1048531" s="7"/>
      <c r="P1048531" s="5"/>
      <c r="XAD1048531" s="8"/>
    </row>
    <row r="1048532" s="1" customFormat="1" customHeight="1" spans="4:16254">
      <c r="D1048532" s="3"/>
      <c r="G1048532" s="4"/>
      <c r="H1048532" s="4"/>
      <c r="L1048532" s="5"/>
      <c r="M1048532" s="6"/>
      <c r="N1048532" s="7"/>
      <c r="O1048532" s="7"/>
      <c r="P1048532" s="5"/>
      <c r="XAD1048532" s="8"/>
    </row>
    <row r="1048533" s="1" customFormat="1" customHeight="1" spans="4:16254">
      <c r="D1048533" s="3"/>
      <c r="G1048533" s="4"/>
      <c r="H1048533" s="4"/>
      <c r="L1048533" s="5"/>
      <c r="M1048533" s="6"/>
      <c r="N1048533" s="7"/>
      <c r="O1048533" s="7"/>
      <c r="P1048533" s="5"/>
      <c r="XAD1048533" s="8"/>
    </row>
    <row r="1048534" s="1" customFormat="1" customHeight="1" spans="4:16254">
      <c r="D1048534" s="3"/>
      <c r="G1048534" s="4"/>
      <c r="H1048534" s="4"/>
      <c r="L1048534" s="5"/>
      <c r="M1048534" s="6"/>
      <c r="N1048534" s="7"/>
      <c r="O1048534" s="7"/>
      <c r="P1048534" s="5"/>
      <c r="XAD1048534" s="8"/>
    </row>
    <row r="1048535" s="1" customFormat="1" customHeight="1" spans="4:16254">
      <c r="D1048535" s="3"/>
      <c r="G1048535" s="4"/>
      <c r="H1048535" s="4"/>
      <c r="L1048535" s="5"/>
      <c r="M1048535" s="6"/>
      <c r="N1048535" s="7"/>
      <c r="O1048535" s="7"/>
      <c r="P1048535" s="5"/>
      <c r="XAD1048535" s="8"/>
    </row>
    <row r="1048536" s="1" customFormat="1" customHeight="1" spans="4:16254">
      <c r="D1048536" s="3"/>
      <c r="G1048536" s="4"/>
      <c r="H1048536" s="4"/>
      <c r="L1048536" s="5"/>
      <c r="M1048536" s="6"/>
      <c r="N1048536" s="7"/>
      <c r="O1048536" s="7"/>
      <c r="P1048536" s="5"/>
      <c r="XAD1048536" s="8"/>
    </row>
    <row r="1048537" s="1" customFormat="1" customHeight="1" spans="4:16254">
      <c r="D1048537" s="3"/>
      <c r="G1048537" s="4"/>
      <c r="H1048537" s="4"/>
      <c r="L1048537" s="5"/>
      <c r="M1048537" s="6"/>
      <c r="N1048537" s="7"/>
      <c r="O1048537" s="7"/>
      <c r="P1048537" s="5"/>
      <c r="XAD1048537" s="8"/>
    </row>
    <row r="1048538" s="1" customFormat="1" customHeight="1" spans="4:16254">
      <c r="D1048538" s="3"/>
      <c r="G1048538" s="4"/>
      <c r="H1048538" s="4"/>
      <c r="L1048538" s="5"/>
      <c r="M1048538" s="6"/>
      <c r="N1048538" s="7"/>
      <c r="O1048538" s="7"/>
      <c r="P1048538" s="5"/>
      <c r="XAD1048538" s="8"/>
    </row>
    <row r="1048539" s="1" customFormat="1" customHeight="1" spans="4:16254">
      <c r="D1048539" s="3"/>
      <c r="G1048539" s="4"/>
      <c r="H1048539" s="4"/>
      <c r="L1048539" s="5"/>
      <c r="M1048539" s="6"/>
      <c r="N1048539" s="7"/>
      <c r="O1048539" s="7"/>
      <c r="P1048539" s="5"/>
      <c r="XAD1048539" s="8"/>
    </row>
    <row r="1048540" s="1" customFormat="1" customHeight="1" spans="4:16254">
      <c r="D1048540" s="3"/>
      <c r="G1048540" s="4"/>
      <c r="H1048540" s="4"/>
      <c r="L1048540" s="5"/>
      <c r="M1048540" s="6"/>
      <c r="N1048540" s="7"/>
      <c r="O1048540" s="7"/>
      <c r="P1048540" s="5"/>
      <c r="XAD1048540" s="8"/>
    </row>
    <row r="1048541" s="1" customFormat="1" customHeight="1" spans="4:16254">
      <c r="D1048541" s="3"/>
      <c r="G1048541" s="4"/>
      <c r="H1048541" s="4"/>
      <c r="L1048541" s="5"/>
      <c r="M1048541" s="6"/>
      <c r="N1048541" s="7"/>
      <c r="O1048541" s="7"/>
      <c r="P1048541" s="5"/>
      <c r="XAD1048541" s="8"/>
    </row>
    <row r="1048542" s="1" customFormat="1" customHeight="1" spans="4:16254">
      <c r="D1048542" s="3"/>
      <c r="G1048542" s="4"/>
      <c r="H1048542" s="4"/>
      <c r="L1048542" s="5"/>
      <c r="M1048542" s="6"/>
      <c r="N1048542" s="7"/>
      <c r="O1048542" s="7"/>
      <c r="P1048542" s="5"/>
      <c r="XAD1048542" s="8"/>
    </row>
    <row r="1048543" s="1" customFormat="1" customHeight="1" spans="4:16254">
      <c r="D1048543" s="3"/>
      <c r="G1048543" s="4"/>
      <c r="H1048543" s="4"/>
      <c r="L1048543" s="5"/>
      <c r="M1048543" s="6"/>
      <c r="N1048543" s="7"/>
      <c r="O1048543" s="7"/>
      <c r="P1048543" s="5"/>
      <c r="XAD1048543" s="8"/>
    </row>
    <row r="1048544" s="1" customFormat="1" customHeight="1" spans="4:16254">
      <c r="D1048544" s="3"/>
      <c r="G1048544" s="4"/>
      <c r="H1048544" s="4"/>
      <c r="L1048544" s="5"/>
      <c r="M1048544" s="6"/>
      <c r="N1048544" s="7"/>
      <c r="O1048544" s="7"/>
      <c r="P1048544" s="5"/>
      <c r="XAD1048544" s="8"/>
    </row>
    <row r="1048545" s="1" customFormat="1" customHeight="1" spans="4:16254">
      <c r="D1048545" s="3"/>
      <c r="G1048545" s="4"/>
      <c r="H1048545" s="4"/>
      <c r="L1048545" s="5"/>
      <c r="M1048545" s="6"/>
      <c r="N1048545" s="7"/>
      <c r="O1048545" s="7"/>
      <c r="P1048545" s="5"/>
      <c r="XAD1048545" s="8"/>
    </row>
    <row r="1048546" s="1" customFormat="1" customHeight="1" spans="4:16254">
      <c r="D1048546" s="3"/>
      <c r="G1048546" s="4"/>
      <c r="H1048546" s="4"/>
      <c r="L1048546" s="5"/>
      <c r="M1048546" s="6"/>
      <c r="N1048546" s="7"/>
      <c r="O1048546" s="7"/>
      <c r="P1048546" s="5"/>
      <c r="XAD1048546" s="8"/>
    </row>
    <row r="1048547" s="1" customFormat="1" customHeight="1" spans="4:16254">
      <c r="D1048547" s="3"/>
      <c r="G1048547" s="4"/>
      <c r="H1048547" s="4"/>
      <c r="L1048547" s="5"/>
      <c r="M1048547" s="6"/>
      <c r="N1048547" s="7"/>
      <c r="O1048547" s="7"/>
      <c r="P1048547" s="5"/>
      <c r="XAD1048547" s="8"/>
    </row>
    <row r="1048548" s="1" customFormat="1" customHeight="1" spans="4:16254">
      <c r="D1048548" s="3"/>
      <c r="G1048548" s="4"/>
      <c r="H1048548" s="4"/>
      <c r="L1048548" s="5"/>
      <c r="M1048548" s="6"/>
      <c r="N1048548" s="7"/>
      <c r="O1048548" s="7"/>
      <c r="P1048548" s="5"/>
      <c r="XAD1048548" s="8"/>
    </row>
    <row r="1048549" s="1" customFormat="1" customHeight="1" spans="4:16254">
      <c r="D1048549" s="3"/>
      <c r="G1048549" s="4"/>
      <c r="H1048549" s="4"/>
      <c r="L1048549" s="5"/>
      <c r="M1048549" s="6"/>
      <c r="N1048549" s="7"/>
      <c r="O1048549" s="7"/>
      <c r="P1048549" s="5"/>
      <c r="XAD1048549" s="8"/>
    </row>
    <row r="1048550" s="1" customFormat="1" customHeight="1" spans="4:16254">
      <c r="D1048550" s="3"/>
      <c r="G1048550" s="4"/>
      <c r="H1048550" s="4"/>
      <c r="L1048550" s="5"/>
      <c r="M1048550" s="6"/>
      <c r="N1048550" s="7"/>
      <c r="O1048550" s="7"/>
      <c r="P1048550" s="5"/>
      <c r="XAD1048550" s="8"/>
    </row>
    <row r="1048551" s="1" customFormat="1" customHeight="1" spans="4:16254">
      <c r="D1048551" s="3"/>
      <c r="G1048551" s="4"/>
      <c r="H1048551" s="4"/>
      <c r="L1048551" s="5"/>
      <c r="M1048551" s="6"/>
      <c r="N1048551" s="7"/>
      <c r="O1048551" s="7"/>
      <c r="P1048551" s="5"/>
      <c r="XAD1048551" s="8"/>
    </row>
    <row r="1048552" s="1" customFormat="1" customHeight="1" spans="4:16254">
      <c r="D1048552" s="3"/>
      <c r="G1048552" s="4"/>
      <c r="H1048552" s="4"/>
      <c r="L1048552" s="5"/>
      <c r="M1048552" s="6"/>
      <c r="N1048552" s="7"/>
      <c r="O1048552" s="7"/>
      <c r="P1048552" s="5"/>
      <c r="XAD1048552" s="8"/>
    </row>
    <row r="1048553" s="1" customFormat="1" customHeight="1" spans="4:16254">
      <c r="D1048553" s="3"/>
      <c r="G1048553" s="4"/>
      <c r="H1048553" s="4"/>
      <c r="L1048553" s="5"/>
      <c r="M1048553" s="6"/>
      <c r="N1048553" s="7"/>
      <c r="O1048553" s="7"/>
      <c r="P1048553" s="5"/>
      <c r="XAD1048553" s="8"/>
    </row>
    <row r="1048554" s="1" customFormat="1" customHeight="1" spans="4:16254">
      <c r="D1048554" s="3"/>
      <c r="G1048554" s="4"/>
      <c r="H1048554" s="4"/>
      <c r="L1048554" s="5"/>
      <c r="M1048554" s="6"/>
      <c r="N1048554" s="7"/>
      <c r="O1048554" s="7"/>
      <c r="P1048554" s="5"/>
      <c r="XAD1048554" s="8"/>
    </row>
    <row r="1048555" s="1" customFormat="1" customHeight="1" spans="4:16254">
      <c r="D1048555" s="3"/>
      <c r="G1048555" s="4"/>
      <c r="H1048555" s="4"/>
      <c r="L1048555" s="5"/>
      <c r="M1048555" s="6"/>
      <c r="N1048555" s="7"/>
      <c r="O1048555" s="7"/>
      <c r="P1048555" s="5"/>
      <c r="XAD1048555" s="8"/>
    </row>
    <row r="1048556" s="1" customFormat="1" customHeight="1" spans="4:16254">
      <c r="D1048556" s="3"/>
      <c r="G1048556" s="4"/>
      <c r="H1048556" s="4"/>
      <c r="L1048556" s="5"/>
      <c r="M1048556" s="6"/>
      <c r="N1048556" s="7"/>
      <c r="O1048556" s="7"/>
      <c r="P1048556" s="5"/>
      <c r="XAD1048556" s="8"/>
    </row>
    <row r="1048557" s="1" customFormat="1" customHeight="1" spans="4:16254">
      <c r="D1048557" s="3"/>
      <c r="G1048557" s="4"/>
      <c r="H1048557" s="4"/>
      <c r="L1048557" s="5"/>
      <c r="M1048557" s="6"/>
      <c r="N1048557" s="7"/>
      <c r="O1048557" s="7"/>
      <c r="P1048557" s="5"/>
      <c r="XAD1048557" s="8"/>
    </row>
    <row r="1048558" s="1" customFormat="1" customHeight="1" spans="4:16254">
      <c r="D1048558" s="3"/>
      <c r="G1048558" s="4"/>
      <c r="H1048558" s="4"/>
      <c r="L1048558" s="5"/>
      <c r="M1048558" s="6"/>
      <c r="N1048558" s="7"/>
      <c r="O1048558" s="7"/>
      <c r="P1048558" s="5"/>
      <c r="XAD1048558" s="8"/>
    </row>
    <row r="1048559" s="1" customFormat="1" customHeight="1" spans="4:16254">
      <c r="D1048559" s="3"/>
      <c r="G1048559" s="4"/>
      <c r="H1048559" s="4"/>
      <c r="L1048559" s="5"/>
      <c r="M1048559" s="6"/>
      <c r="N1048559" s="7"/>
      <c r="O1048559" s="7"/>
      <c r="P1048559" s="5"/>
      <c r="XAD1048559" s="8"/>
    </row>
    <row r="1048560" s="1" customFormat="1" customHeight="1" spans="4:16254">
      <c r="D1048560" s="3"/>
      <c r="G1048560" s="4"/>
      <c r="H1048560" s="4"/>
      <c r="L1048560" s="5"/>
      <c r="M1048560" s="6"/>
      <c r="N1048560" s="7"/>
      <c r="O1048560" s="7"/>
      <c r="P1048560" s="5"/>
      <c r="XAD1048560" s="8"/>
    </row>
    <row r="1048561" s="1" customFormat="1" customHeight="1" spans="4:16254">
      <c r="D1048561" s="3"/>
      <c r="G1048561" s="4"/>
      <c r="H1048561" s="4"/>
      <c r="L1048561" s="5"/>
      <c r="M1048561" s="6"/>
      <c r="N1048561" s="7"/>
      <c r="O1048561" s="7"/>
      <c r="P1048561" s="5"/>
      <c r="XAD1048561" s="8"/>
    </row>
    <row r="1048562" s="1" customFormat="1" customHeight="1" spans="4:16254">
      <c r="D1048562" s="3"/>
      <c r="G1048562" s="4"/>
      <c r="H1048562" s="4"/>
      <c r="L1048562" s="5"/>
      <c r="M1048562" s="6"/>
      <c r="N1048562" s="7"/>
      <c r="O1048562" s="7"/>
      <c r="P1048562" s="5"/>
      <c r="XAD1048562" s="8"/>
    </row>
    <row r="1048563" s="1" customFormat="1" customHeight="1" spans="4:16254">
      <c r="D1048563" s="3"/>
      <c r="G1048563" s="4"/>
      <c r="H1048563" s="4"/>
      <c r="L1048563" s="5"/>
      <c r="M1048563" s="6"/>
      <c r="N1048563" s="7"/>
      <c r="O1048563" s="7"/>
      <c r="P1048563" s="5"/>
      <c r="XAD1048563" s="8"/>
    </row>
    <row r="1048564" s="1" customFormat="1" customHeight="1" spans="4:16254">
      <c r="D1048564" s="3"/>
      <c r="G1048564" s="4"/>
      <c r="H1048564" s="4"/>
      <c r="L1048564" s="5"/>
      <c r="M1048564" s="6"/>
      <c r="N1048564" s="7"/>
      <c r="O1048564" s="7"/>
      <c r="P1048564" s="5"/>
      <c r="XAD1048564" s="8"/>
    </row>
    <row r="1048565" s="1" customFormat="1" customHeight="1" spans="4:16254">
      <c r="D1048565" s="3"/>
      <c r="G1048565" s="4"/>
      <c r="H1048565" s="4"/>
      <c r="L1048565" s="5"/>
      <c r="M1048565" s="6"/>
      <c r="N1048565" s="7"/>
      <c r="O1048565" s="7"/>
      <c r="P1048565" s="5"/>
      <c r="XAD1048565" s="8"/>
    </row>
    <row r="1048566" s="1" customFormat="1" customHeight="1" spans="4:16254">
      <c r="D1048566" s="3"/>
      <c r="G1048566" s="4"/>
      <c r="H1048566" s="4"/>
      <c r="L1048566" s="5"/>
      <c r="M1048566" s="6"/>
      <c r="N1048566" s="7"/>
      <c r="O1048566" s="7"/>
      <c r="P1048566" s="5"/>
      <c r="XAD1048566" s="8"/>
    </row>
    <row r="1048567" s="1" customFormat="1" customHeight="1" spans="4:16254">
      <c r="D1048567" s="3"/>
      <c r="G1048567" s="4"/>
      <c r="H1048567" s="4"/>
      <c r="L1048567" s="5"/>
      <c r="M1048567" s="6"/>
      <c r="N1048567" s="7"/>
      <c r="O1048567" s="7"/>
      <c r="P1048567" s="5"/>
      <c r="XAD1048567" s="8"/>
    </row>
    <row r="1048568" s="1" customFormat="1" customHeight="1" spans="4:16254">
      <c r="D1048568" s="3"/>
      <c r="G1048568" s="4"/>
      <c r="H1048568" s="4"/>
      <c r="L1048568" s="5"/>
      <c r="M1048568" s="6"/>
      <c r="N1048568" s="7"/>
      <c r="O1048568" s="7"/>
      <c r="P1048568" s="5"/>
      <c r="XAD1048568" s="8"/>
    </row>
    <row r="1048569" s="1" customFormat="1" customHeight="1" spans="4:16254">
      <c r="D1048569" s="3"/>
      <c r="G1048569" s="4"/>
      <c r="H1048569" s="4"/>
      <c r="L1048569" s="5"/>
      <c r="M1048569" s="6"/>
      <c r="N1048569" s="7"/>
      <c r="O1048569" s="7"/>
      <c r="P1048569" s="5"/>
      <c r="XAD1048569" s="8"/>
    </row>
    <row r="1048570" s="1" customFormat="1" customHeight="1" spans="4:16254">
      <c r="D1048570" s="3"/>
      <c r="G1048570" s="4"/>
      <c r="H1048570" s="4"/>
      <c r="L1048570" s="5"/>
      <c r="M1048570" s="6"/>
      <c r="N1048570" s="7"/>
      <c r="O1048570" s="7"/>
      <c r="P1048570" s="5"/>
      <c r="XAD1048570" s="8"/>
    </row>
    <row r="1048571" s="1" customFormat="1" customHeight="1" spans="4:16254">
      <c r="D1048571" s="3"/>
      <c r="G1048571" s="4"/>
      <c r="H1048571" s="4"/>
      <c r="L1048571" s="5"/>
      <c r="M1048571" s="6"/>
      <c r="N1048571" s="7"/>
      <c r="O1048571" s="7"/>
      <c r="P1048571" s="5"/>
      <c r="XAD1048571" s="8"/>
    </row>
    <row r="1048572" s="1" customFormat="1" customHeight="1" spans="4:16254">
      <c r="D1048572" s="3"/>
      <c r="G1048572" s="4"/>
      <c r="H1048572" s="4"/>
      <c r="L1048572" s="5"/>
      <c r="M1048572" s="6"/>
      <c r="N1048572" s="7"/>
      <c r="O1048572" s="7"/>
      <c r="P1048572" s="5"/>
      <c r="XAD1048572" s="8"/>
    </row>
    <row r="1048573" s="1" customFormat="1" customHeight="1" spans="4:16254">
      <c r="D1048573" s="3"/>
      <c r="G1048573" s="4"/>
      <c r="H1048573" s="4"/>
      <c r="L1048573" s="5"/>
      <c r="M1048573" s="6"/>
      <c r="N1048573" s="7"/>
      <c r="O1048573" s="7"/>
      <c r="P1048573" s="5"/>
      <c r="XAD1048573" s="8"/>
    </row>
    <row r="1048574" s="1" customFormat="1" customHeight="1" spans="4:16254">
      <c r="D1048574" s="3"/>
      <c r="G1048574" s="4"/>
      <c r="H1048574" s="4"/>
      <c r="L1048574" s="5"/>
      <c r="M1048574" s="6"/>
      <c r="N1048574" s="7"/>
      <c r="O1048574" s="7"/>
      <c r="P1048574" s="5"/>
      <c r="XAD1048574" s="8"/>
    </row>
    <row r="1048575" s="1" customFormat="1" customHeight="1" spans="4:16254">
      <c r="D1048575" s="3"/>
      <c r="G1048575" s="4"/>
      <c r="H1048575" s="4"/>
      <c r="L1048575" s="5"/>
      <c r="M1048575" s="6"/>
      <c r="N1048575" s="7"/>
      <c r="O1048575" s="7"/>
      <c r="P1048575" s="5"/>
      <c r="XAD1048575" s="8"/>
    </row>
    <row r="1048576" s="1" customFormat="1" customHeight="1" spans="4:16254">
      <c r="D1048576" s="3"/>
      <c r="G1048576" s="4"/>
      <c r="H1048576" s="4"/>
      <c r="L1048576" s="5"/>
      <c r="M1048576" s="6"/>
      <c r="N1048576" s="7"/>
      <c r="O1048576" s="7"/>
      <c r="P1048576" s="5"/>
      <c r="XAD1048576" s="8"/>
    </row>
  </sheetData>
  <mergeCells count="1">
    <mergeCell ref="A1:P1"/>
  </mergeCells>
  <pageMargins left="0.432638888888889" right="0.196527777777778" top="0.275" bottom="0.196527777777778" header="0.156944444444444" footer="0.196527777777778"/>
  <pageSetup paperSize="9" scale="7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Administrator</cp:lastModifiedBy>
  <dcterms:created xsi:type="dcterms:W3CDTF">2019-09-04T23:59:00Z</dcterms:created>
  <dcterms:modified xsi:type="dcterms:W3CDTF">2019-10-21T05:46:26Z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1.0.0</vt:lpwstr>
  </property>
  <property fmtid="{D5CDD505-2E9C-101B-9397-08002B2CF9AE}" pid="4" name="KSOProductBuildVer">
    <vt:lpwstr>2052-11.1.0.9098</vt:lpwstr>
  </property>
</Properties>
</file>