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<sst xmlns="http://schemas.openxmlformats.org/spreadsheetml/2006/main" count="608" uniqueCount="233">
  <si>
    <t>2018年揭西县公开招聘卫生计生事业单位卫生专业技术人员资格审核名单</t>
  </si>
  <si>
    <t>报名序号</t>
  </si>
  <si>
    <t>准考证号</t>
  </si>
  <si>
    <t>招聘职位</t>
  </si>
  <si>
    <t>职位代码</t>
  </si>
  <si>
    <t>笔试成绩</t>
  </si>
  <si>
    <t>笔试成绩排名</t>
  </si>
  <si>
    <t>是否入围面试</t>
  </si>
  <si>
    <t>备注</t>
  </si>
  <si>
    <t>1089</t>
  </si>
  <si>
    <t>201810273243</t>
  </si>
  <si>
    <t>特设岗位全科医生</t>
  </si>
  <si>
    <t>A001</t>
  </si>
  <si>
    <t>1</t>
  </si>
  <si>
    <t>是</t>
  </si>
  <si>
    <t>1035</t>
  </si>
  <si>
    <t>201810273234</t>
  </si>
  <si>
    <t>2</t>
  </si>
  <si>
    <t>1081</t>
  </si>
  <si>
    <t>201810273100</t>
  </si>
  <si>
    <t>临床医生</t>
  </si>
  <si>
    <t>B001</t>
  </si>
  <si>
    <t>1026</t>
  </si>
  <si>
    <t>201810273336</t>
  </si>
  <si>
    <t>1082</t>
  </si>
  <si>
    <t>201810273141</t>
  </si>
  <si>
    <t>3</t>
  </si>
  <si>
    <t>1037</t>
  </si>
  <si>
    <t>201810273133</t>
  </si>
  <si>
    <t>4</t>
  </si>
  <si>
    <t>1096</t>
  </si>
  <si>
    <t>201810273372</t>
  </si>
  <si>
    <t>5</t>
  </si>
  <si>
    <t>1003</t>
  </si>
  <si>
    <t>201810273089</t>
  </si>
  <si>
    <t>6</t>
  </si>
  <si>
    <t>1052</t>
  </si>
  <si>
    <t>201810273281</t>
  </si>
  <si>
    <t>7</t>
  </si>
  <si>
    <t>1071</t>
  </si>
  <si>
    <t>201810273249</t>
  </si>
  <si>
    <t>中医医生</t>
  </si>
  <si>
    <t>C001</t>
  </si>
  <si>
    <t>1011</t>
  </si>
  <si>
    <t>201810273376</t>
  </si>
  <si>
    <t>1027</t>
  </si>
  <si>
    <t>201810273092</t>
  </si>
  <si>
    <t>康复人员</t>
  </si>
  <si>
    <t>D001</t>
  </si>
  <si>
    <t>1025</t>
  </si>
  <si>
    <t>201810273291</t>
  </si>
  <si>
    <t>1021</t>
  </si>
  <si>
    <t>201810273418</t>
  </si>
  <si>
    <t>1034</t>
  </si>
  <si>
    <t>201810273030</t>
  </si>
  <si>
    <t>1066</t>
  </si>
  <si>
    <t>201810273114</t>
  </si>
  <si>
    <t>1028</t>
  </si>
  <si>
    <t>201810273085</t>
  </si>
  <si>
    <t>1036</t>
  </si>
  <si>
    <t>201810273306</t>
  </si>
  <si>
    <t>1110</t>
  </si>
  <si>
    <t>201810273225</t>
  </si>
  <si>
    <t>影像人员</t>
  </si>
  <si>
    <t>E001</t>
  </si>
  <si>
    <t>1088</t>
  </si>
  <si>
    <t>201810273018</t>
  </si>
  <si>
    <t>1063</t>
  </si>
  <si>
    <t>201810273064</t>
  </si>
  <si>
    <t>1022</t>
  </si>
  <si>
    <t>201810273441</t>
  </si>
  <si>
    <t>1075</t>
  </si>
  <si>
    <t>201810273223</t>
  </si>
  <si>
    <t>1077</t>
  </si>
  <si>
    <t>201810273247</t>
  </si>
  <si>
    <t>1072</t>
  </si>
  <si>
    <t>201810273075</t>
  </si>
  <si>
    <t>1018</t>
  </si>
  <si>
    <t>201810273144</t>
  </si>
  <si>
    <t>1055</t>
  </si>
  <si>
    <t>201810273097</t>
  </si>
  <si>
    <t>检验人员</t>
  </si>
  <si>
    <t>F001</t>
  </si>
  <si>
    <t>1041</t>
  </si>
  <si>
    <t>201810273343</t>
  </si>
  <si>
    <t>1092</t>
  </si>
  <si>
    <t>201810273204</t>
  </si>
  <si>
    <t>1010</t>
  </si>
  <si>
    <t>201810273406</t>
  </si>
  <si>
    <t>1068</t>
  </si>
  <si>
    <t>201810273238</t>
  </si>
  <si>
    <t>1050</t>
  </si>
  <si>
    <t>201810273208</t>
  </si>
  <si>
    <t>1080</t>
  </si>
  <si>
    <t>201810273112</t>
  </si>
  <si>
    <t>药学人员</t>
  </si>
  <si>
    <t>G001</t>
  </si>
  <si>
    <t>1047</t>
  </si>
  <si>
    <t>201810273300</t>
  </si>
  <si>
    <t>1012</t>
  </si>
  <si>
    <t>201810273387</t>
  </si>
  <si>
    <t>1090</t>
  </si>
  <si>
    <t>201810273213</t>
  </si>
  <si>
    <t>1060</t>
  </si>
  <si>
    <t>201810273352</t>
  </si>
  <si>
    <t>1004</t>
  </si>
  <si>
    <t>201810273457</t>
  </si>
  <si>
    <t>生殖保健人员</t>
  </si>
  <si>
    <t>H001</t>
  </si>
  <si>
    <t>1065</t>
  </si>
  <si>
    <t>201810273278</t>
  </si>
  <si>
    <t>3052</t>
  </si>
  <si>
    <t>201810273205</t>
  </si>
  <si>
    <t>护理人员</t>
  </si>
  <si>
    <t>I001</t>
  </si>
  <si>
    <t>3013</t>
  </si>
  <si>
    <t>201810273357</t>
  </si>
  <si>
    <t>2095</t>
  </si>
  <si>
    <t>201810273383</t>
  </si>
  <si>
    <t>2048</t>
  </si>
  <si>
    <t>201810273374</t>
  </si>
  <si>
    <t>3011</t>
  </si>
  <si>
    <t>201810273174</t>
  </si>
  <si>
    <t>2068</t>
  </si>
  <si>
    <t>201810273325</t>
  </si>
  <si>
    <t>2169</t>
  </si>
  <si>
    <t>201810273094</t>
  </si>
  <si>
    <t>3074</t>
  </si>
  <si>
    <t>201810273365</t>
  </si>
  <si>
    <t>3089</t>
  </si>
  <si>
    <t>201810273226</t>
  </si>
  <si>
    <t>2027</t>
  </si>
  <si>
    <t>201810273182</t>
  </si>
  <si>
    <t>2190</t>
  </si>
  <si>
    <t>201810273072</t>
  </si>
  <si>
    <t>2050</t>
  </si>
  <si>
    <t>201810273034</t>
  </si>
  <si>
    <t>I002</t>
  </si>
  <si>
    <t>3127</t>
  </si>
  <si>
    <t>201810273298</t>
  </si>
  <si>
    <t>3128</t>
  </si>
  <si>
    <t>201810273262</t>
  </si>
  <si>
    <t>3132</t>
  </si>
  <si>
    <t>201810273195</t>
  </si>
  <si>
    <t>2144</t>
  </si>
  <si>
    <t>201810273334</t>
  </si>
  <si>
    <t>2140</t>
  </si>
  <si>
    <t>201810273359</t>
  </si>
  <si>
    <t>2094</t>
  </si>
  <si>
    <t>201810273116</t>
  </si>
  <si>
    <t>3006</t>
  </si>
  <si>
    <t>201810273400</t>
  </si>
  <si>
    <t>3062</t>
  </si>
  <si>
    <t>201810273086</t>
  </si>
  <si>
    <t>3139</t>
  </si>
  <si>
    <t>201810273377</t>
  </si>
  <si>
    <t>2025</t>
  </si>
  <si>
    <t>201810273316</t>
  </si>
  <si>
    <t>2037</t>
  </si>
  <si>
    <t>201810273079</t>
  </si>
  <si>
    <t>I003</t>
  </si>
  <si>
    <t>2162</t>
  </si>
  <si>
    <t>201810273287</t>
  </si>
  <si>
    <t>2118</t>
  </si>
  <si>
    <t>201810273038</t>
  </si>
  <si>
    <t>2143</t>
  </si>
  <si>
    <t>201810273196</t>
  </si>
  <si>
    <t>3130</t>
  </si>
  <si>
    <t>201810273447</t>
  </si>
  <si>
    <t>2066</t>
  </si>
  <si>
    <t>201810273107</t>
  </si>
  <si>
    <t>2110</t>
  </si>
  <si>
    <t>201810273318</t>
  </si>
  <si>
    <t>2173</t>
  </si>
  <si>
    <t>201810273117</t>
  </si>
  <si>
    <t>2119</t>
  </si>
  <si>
    <t>201810273277</t>
  </si>
  <si>
    <t>3040</t>
  </si>
  <si>
    <t>201810273025</t>
  </si>
  <si>
    <t>2135</t>
  </si>
  <si>
    <t>201810273388</t>
  </si>
  <si>
    <t>2107</t>
  </si>
  <si>
    <t>201810273101</t>
  </si>
  <si>
    <t>3140</t>
  </si>
  <si>
    <t>201810273239</t>
  </si>
  <si>
    <t>I004</t>
  </si>
  <si>
    <t>2044</t>
  </si>
  <si>
    <t>201810273386</t>
  </si>
  <si>
    <t>2023</t>
  </si>
  <si>
    <t>201810273130</t>
  </si>
  <si>
    <t>3158</t>
  </si>
  <si>
    <t>201810273054</t>
  </si>
  <si>
    <t>2078</t>
  </si>
  <si>
    <t>201810273170</t>
  </si>
  <si>
    <t>3126</t>
  </si>
  <si>
    <t>201810273328</t>
  </si>
  <si>
    <t>2164</t>
  </si>
  <si>
    <t>201810273176</t>
  </si>
  <si>
    <t>3005</t>
  </si>
  <si>
    <t>201810273202</t>
  </si>
  <si>
    <t>2029</t>
  </si>
  <si>
    <t>201810273210</t>
  </si>
  <si>
    <t>2076</t>
  </si>
  <si>
    <t>201810273172</t>
  </si>
  <si>
    <t>2163</t>
  </si>
  <si>
    <t>201810273250</t>
  </si>
  <si>
    <t>3015</t>
  </si>
  <si>
    <t>201810273008</t>
  </si>
  <si>
    <t>3058</t>
  </si>
  <si>
    <t>201810273012</t>
  </si>
  <si>
    <t>I005</t>
  </si>
  <si>
    <t>3081</t>
  </si>
  <si>
    <t>201810273206</t>
  </si>
  <si>
    <t>2010</t>
  </si>
  <si>
    <t>201810273148</t>
  </si>
  <si>
    <t>3007</t>
  </si>
  <si>
    <t>201810273427</t>
  </si>
  <si>
    <t>3142</t>
  </si>
  <si>
    <t>201810273020</t>
  </si>
  <si>
    <t>3004</t>
  </si>
  <si>
    <t>201810273269</t>
  </si>
  <si>
    <t>3107</t>
  </si>
  <si>
    <t>201810273280</t>
  </si>
  <si>
    <t>2081</t>
  </si>
  <si>
    <t>201810273200</t>
  </si>
  <si>
    <t>2155</t>
  </si>
  <si>
    <t>201810273082</t>
  </si>
  <si>
    <t>2133</t>
  </si>
  <si>
    <t>201810273303</t>
  </si>
  <si>
    <t>2136</t>
  </si>
  <si>
    <t>201810273301</t>
  </si>
  <si>
    <t>3008</t>
  </si>
  <si>
    <t>201810273408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</si>
</sst>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3">
    <font>
      <sz val="12"/>
      <name val="宋体"/>
      <family val="0"/>
    </font>
    <font>
      <sz val="11"/>
      <name val="宋体"/>
      <family val="0"/>
    </font>
    <font>
      <b/>
      <sz val="16"/>
      <name val="宋体"/>
      <family val="0"/>
    </font>
    <font>
      <sz val="11"/>
      <color indexed="17"/>
      <name val="宋体"/>
      <family val="0"/>
    </font>
    <font>
      <sz val="11"/>
      <color indexed="9"/>
      <name val="宋体"/>
      <family val="0"/>
    </font>
    <font>
      <sz val="11"/>
      <color indexed="53"/>
      <name val="宋体"/>
      <family val="0"/>
    </font>
    <font>
      <sz val="11"/>
      <color indexed="10"/>
      <name val="宋体"/>
      <family val="0"/>
    </font>
    <font>
      <sz val="11"/>
      <color indexed="16"/>
      <name val="宋体"/>
      <family val="0"/>
    </font>
    <font>
      <b/>
      <sz val="11"/>
      <color indexed="8"/>
      <name val="宋体"/>
      <family val="0"/>
    </font>
    <font>
      <b/>
      <sz val="11"/>
      <color indexed="9"/>
      <name val="宋体"/>
      <family val="0"/>
    </font>
    <font>
      <b/>
      <sz val="18"/>
      <color indexed="54"/>
      <name val="宋体"/>
      <family val="0"/>
    </font>
    <font>
      <sz val="11"/>
      <color indexed="8"/>
      <name val="宋体"/>
      <family val="0"/>
    </font>
    <font>
      <sz val="11"/>
      <color indexed="62"/>
      <name val="宋体"/>
      <family val="0"/>
    </font>
    <font>
      <u val="single"/>
      <sz val="11"/>
      <color indexed="12"/>
      <name val="宋体"/>
      <family val="0"/>
    </font>
    <font>
      <sz val="11"/>
      <color indexed="19"/>
      <name val="宋体"/>
      <family val="0"/>
    </font>
    <font>
      <u val="single"/>
      <sz val="11"/>
      <color indexed="20"/>
      <name val="宋体"/>
      <family val="0"/>
    </font>
    <font>
      <b/>
      <sz val="11"/>
      <color indexed="53"/>
      <name val="宋体"/>
      <family val="0"/>
    </font>
    <font>
      <b/>
      <sz val="11"/>
      <color indexed="54"/>
      <name val="宋体"/>
      <family val="0"/>
    </font>
    <font>
      <b/>
      <sz val="15"/>
      <color indexed="54"/>
      <name val="宋体"/>
      <family val="0"/>
    </font>
    <font>
      <b/>
      <sz val="11"/>
      <color indexed="63"/>
      <name val="宋体"/>
      <family val="0"/>
    </font>
    <font>
      <b/>
      <sz val="13"/>
      <color indexed="54"/>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40">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49" fontId="1" fillId="0" borderId="0" xfId="0" applyNumberFormat="1" applyFont="1" applyBorder="1" applyAlignment="1">
      <alignment horizontal="center" vertical="center" wrapText="1"/>
    </xf>
    <xf numFmtId="49"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Fill="1" applyBorder="1" applyAlignment="1">
      <alignment horizontal="center" vertical="center" wrapText="1"/>
    </xf>
    <xf numFmtId="49" fontId="0" fillId="0" borderId="0" xfId="0" applyNumberFormat="1" applyFont="1" applyAlignment="1">
      <alignment horizontal="center" vertical="center" wrapText="1"/>
    </xf>
    <xf numFmtId="176" fontId="0" fillId="0" borderId="0" xfId="0" applyNumberFormat="1" applyFont="1" applyAlignment="1">
      <alignment horizontal="center" vertical="center" wrapText="1"/>
    </xf>
    <xf numFmtId="177" fontId="0" fillId="0" borderId="0" xfId="0" applyNumberFormat="1" applyFont="1" applyAlignment="1">
      <alignment horizontal="center" vertical="center" wrapText="1"/>
    </xf>
    <xf numFmtId="0" fontId="0" fillId="0" borderId="0" xfId="0" applyNumberFormat="1" applyFont="1" applyAlignment="1">
      <alignment horizontal="center" vertical="center" wrapText="1"/>
    </xf>
    <xf numFmtId="49" fontId="2" fillId="0" borderId="9" xfId="0" applyNumberFormat="1" applyFont="1" applyBorder="1" applyAlignment="1">
      <alignment horizontal="center" vertical="center" wrapText="1"/>
    </xf>
    <xf numFmtId="176" fontId="2" fillId="0" borderId="9" xfId="0" applyNumberFormat="1" applyFont="1" applyBorder="1" applyAlignment="1">
      <alignment horizontal="center" vertical="center" wrapText="1"/>
    </xf>
    <xf numFmtId="177" fontId="2" fillId="0" borderId="9"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49" fontId="1" fillId="33" borderId="10" xfId="0" applyNumberFormat="1" applyFont="1" applyFill="1" applyBorder="1" applyAlignment="1">
      <alignment horizontal="center" vertical="center" wrapText="1"/>
    </xf>
    <xf numFmtId="176" fontId="1" fillId="33" borderId="10" xfId="0" applyNumberFormat="1" applyFont="1" applyFill="1" applyBorder="1" applyAlignment="1">
      <alignment horizontal="center" vertical="center" wrapText="1"/>
    </xf>
    <xf numFmtId="177" fontId="1" fillId="33"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49" fontId="1" fillId="0" borderId="11" xfId="0" applyNumberFormat="1" applyFont="1" applyBorder="1" applyAlignment="1">
      <alignment horizontal="center" vertical="center" wrapText="1"/>
    </xf>
    <xf numFmtId="176" fontId="1" fillId="0" borderId="11" xfId="0" applyNumberFormat="1" applyFont="1" applyBorder="1" applyAlignment="1">
      <alignment horizontal="center" vertical="center" wrapText="1"/>
    </xf>
    <xf numFmtId="177" fontId="42" fillId="0" borderId="11" xfId="0" applyNumberFormat="1" applyFont="1" applyFill="1" applyBorder="1" applyAlignment="1">
      <alignment horizontal="center" vertical="center"/>
    </xf>
    <xf numFmtId="0" fontId="1" fillId="0" borderId="11"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49" fontId="1" fillId="0" borderId="11" xfId="0" applyNumberFormat="1" applyFont="1" applyBorder="1" applyAlignment="1">
      <alignment horizontal="center" vertical="center" wrapText="1"/>
    </xf>
    <xf numFmtId="176" fontId="1" fillId="0" borderId="11" xfId="0" applyNumberFormat="1" applyFont="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0" xfId="0" applyFont="1" applyBorder="1" applyAlignment="1">
      <alignment vertical="center"/>
    </xf>
    <xf numFmtId="49" fontId="1" fillId="0" borderId="0" xfId="0" applyNumberFormat="1" applyFont="1" applyAlignment="1">
      <alignment horizontal="center" vertical="center" wrapText="1"/>
    </xf>
    <xf numFmtId="49" fontId="1" fillId="0" borderId="1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11"/>
  <sheetViews>
    <sheetView tabSelected="1" zoomScaleSheetLayoutView="100" workbookViewId="0" topLeftCell="A1">
      <selection activeCell="A1" sqref="A1:H1"/>
    </sheetView>
  </sheetViews>
  <sheetFormatPr defaultColWidth="9.00390625" defaultRowHeight="21.75" customHeight="1"/>
  <cols>
    <col min="1" max="1" width="10.125" style="9" customWidth="1"/>
    <col min="2" max="2" width="18.00390625" style="10" customWidth="1"/>
    <col min="3" max="3" width="20.75390625" style="9" customWidth="1"/>
    <col min="4" max="4" width="9.00390625" style="9" customWidth="1"/>
    <col min="5" max="5" width="8.50390625" style="11" customWidth="1"/>
    <col min="6" max="6" width="14.375" style="12" customWidth="1"/>
    <col min="7" max="7" width="12.25390625" style="9" customWidth="1"/>
    <col min="8" max="8" width="6.375" style="9" customWidth="1"/>
    <col min="9" max="236" width="9.00390625" style="1" customWidth="1"/>
  </cols>
  <sheetData>
    <row r="1" spans="1:256" s="1" customFormat="1" ht="21.75" customHeight="1">
      <c r="A1" s="13" t="s">
        <v>0</v>
      </c>
      <c r="B1" s="14"/>
      <c r="C1" s="13"/>
      <c r="D1" s="13"/>
      <c r="E1" s="15"/>
      <c r="F1" s="16"/>
      <c r="G1" s="13"/>
      <c r="H1" s="13"/>
      <c r="IC1"/>
      <c r="ID1"/>
      <c r="IE1"/>
      <c r="IF1"/>
      <c r="IG1"/>
      <c r="IH1"/>
      <c r="II1"/>
      <c r="IJ1"/>
      <c r="IK1"/>
      <c r="IL1"/>
      <c r="IM1"/>
      <c r="IN1"/>
      <c r="IO1"/>
      <c r="IP1"/>
      <c r="IQ1"/>
      <c r="IR1"/>
      <c r="IS1"/>
      <c r="IT1"/>
      <c r="IU1"/>
      <c r="IV1"/>
    </row>
    <row r="2" spans="1:8" s="2" customFormat="1" ht="21.75" customHeight="1">
      <c r="A2" s="17" t="s">
        <v>1</v>
      </c>
      <c r="B2" s="18" t="s">
        <v>2</v>
      </c>
      <c r="C2" s="17" t="s">
        <v>3</v>
      </c>
      <c r="D2" s="17" t="s">
        <v>4</v>
      </c>
      <c r="E2" s="19" t="s">
        <v>5</v>
      </c>
      <c r="F2" s="20" t="s">
        <v>6</v>
      </c>
      <c r="G2" s="17" t="s">
        <v>7</v>
      </c>
      <c r="H2" s="17" t="s">
        <v>8</v>
      </c>
    </row>
    <row r="3" spans="1:236" s="3" customFormat="1" ht="21.75" customHeight="1">
      <c r="A3" s="21" t="s">
        <v>9</v>
      </c>
      <c r="B3" s="22" t="s">
        <v>10</v>
      </c>
      <c r="C3" s="21" t="s">
        <v>11</v>
      </c>
      <c r="D3" s="21" t="s">
        <v>12</v>
      </c>
      <c r="E3" s="23">
        <v>95.4</v>
      </c>
      <c r="F3" s="24" t="s">
        <v>13</v>
      </c>
      <c r="G3" s="25" t="s">
        <v>14</v>
      </c>
      <c r="H3" s="25"/>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row>
    <row r="4" spans="1:236" s="3" customFormat="1" ht="21.75" customHeight="1">
      <c r="A4" s="21" t="s">
        <v>15</v>
      </c>
      <c r="B4" s="22" t="s">
        <v>16</v>
      </c>
      <c r="C4" s="21" t="s">
        <v>11</v>
      </c>
      <c r="D4" s="21" t="s">
        <v>12</v>
      </c>
      <c r="E4" s="23">
        <v>80.05</v>
      </c>
      <c r="F4" s="26" t="s">
        <v>17</v>
      </c>
      <c r="G4" s="25" t="s">
        <v>14</v>
      </c>
      <c r="H4" s="21"/>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row>
    <row r="5" spans="1:8" s="2" customFormat="1" ht="21.75" customHeight="1">
      <c r="A5" s="17" t="s">
        <v>1</v>
      </c>
      <c r="B5" s="18" t="s">
        <v>2</v>
      </c>
      <c r="C5" s="17" t="s">
        <v>3</v>
      </c>
      <c r="D5" s="17" t="s">
        <v>4</v>
      </c>
      <c r="E5" s="19" t="s">
        <v>5</v>
      </c>
      <c r="F5" s="20" t="s">
        <v>6</v>
      </c>
      <c r="G5" s="17" t="s">
        <v>7</v>
      </c>
      <c r="H5" s="17" t="s">
        <v>8</v>
      </c>
    </row>
    <row r="6" spans="1:236" s="3" customFormat="1" ht="21.75" customHeight="1">
      <c r="A6" s="27" t="s">
        <v>18</v>
      </c>
      <c r="B6" s="22" t="s">
        <v>19</v>
      </c>
      <c r="C6" s="27" t="s">
        <v>20</v>
      </c>
      <c r="D6" s="21" t="s">
        <v>21</v>
      </c>
      <c r="E6" s="23">
        <v>100.55</v>
      </c>
      <c r="F6" s="26" t="s">
        <v>13</v>
      </c>
      <c r="G6" s="25" t="s">
        <v>14</v>
      </c>
      <c r="H6" s="27"/>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row>
    <row r="7" spans="1:236" s="3" customFormat="1" ht="21.75" customHeight="1">
      <c r="A7" s="21" t="s">
        <v>22</v>
      </c>
      <c r="B7" s="22" t="s">
        <v>23</v>
      </c>
      <c r="C7" s="21" t="s">
        <v>20</v>
      </c>
      <c r="D7" s="21" t="s">
        <v>21</v>
      </c>
      <c r="E7" s="23">
        <v>89.45</v>
      </c>
      <c r="F7" s="26" t="s">
        <v>17</v>
      </c>
      <c r="G7" s="25" t="s">
        <v>14</v>
      </c>
      <c r="H7" s="21"/>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row>
    <row r="8" spans="1:236" s="3" customFormat="1" ht="21.75" customHeight="1">
      <c r="A8" s="21" t="s">
        <v>24</v>
      </c>
      <c r="B8" s="22" t="s">
        <v>25</v>
      </c>
      <c r="C8" s="21" t="s">
        <v>20</v>
      </c>
      <c r="D8" s="21" t="s">
        <v>21</v>
      </c>
      <c r="E8" s="23">
        <v>89.05</v>
      </c>
      <c r="F8" s="26" t="s">
        <v>26</v>
      </c>
      <c r="G8" s="25" t="s">
        <v>14</v>
      </c>
      <c r="H8" s="21"/>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row>
    <row r="9" spans="1:236" s="3" customFormat="1" ht="21.75" customHeight="1">
      <c r="A9" s="21" t="s">
        <v>27</v>
      </c>
      <c r="B9" s="22" t="s">
        <v>28</v>
      </c>
      <c r="C9" s="21" t="s">
        <v>20</v>
      </c>
      <c r="D9" s="21" t="s">
        <v>21</v>
      </c>
      <c r="E9" s="23">
        <v>82.55</v>
      </c>
      <c r="F9" s="26" t="s">
        <v>29</v>
      </c>
      <c r="G9" s="25" t="s">
        <v>14</v>
      </c>
      <c r="H9" s="21"/>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row>
    <row r="10" spans="1:236" s="3" customFormat="1" ht="21.75" customHeight="1">
      <c r="A10" s="21" t="s">
        <v>30</v>
      </c>
      <c r="B10" s="22" t="s">
        <v>31</v>
      </c>
      <c r="C10" s="21" t="s">
        <v>20</v>
      </c>
      <c r="D10" s="21" t="s">
        <v>21</v>
      </c>
      <c r="E10" s="23">
        <v>76.7</v>
      </c>
      <c r="F10" s="26" t="s">
        <v>32</v>
      </c>
      <c r="G10" s="25" t="s">
        <v>14</v>
      </c>
      <c r="H10" s="21"/>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row>
    <row r="11" spans="1:236" s="3" customFormat="1" ht="21.75" customHeight="1">
      <c r="A11" s="21" t="s">
        <v>33</v>
      </c>
      <c r="B11" s="22" t="s">
        <v>34</v>
      </c>
      <c r="C11" s="21" t="s">
        <v>20</v>
      </c>
      <c r="D11" s="21" t="s">
        <v>21</v>
      </c>
      <c r="E11" s="23">
        <v>75.2</v>
      </c>
      <c r="F11" s="26" t="s">
        <v>35</v>
      </c>
      <c r="G11" s="25" t="s">
        <v>14</v>
      </c>
      <c r="H11" s="21"/>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row>
    <row r="12" spans="1:236" s="3" customFormat="1" ht="21.75" customHeight="1">
      <c r="A12" s="27" t="s">
        <v>36</v>
      </c>
      <c r="B12" s="22" t="s">
        <v>37</v>
      </c>
      <c r="C12" s="27" t="s">
        <v>20</v>
      </c>
      <c r="D12" s="21" t="s">
        <v>21</v>
      </c>
      <c r="E12" s="23">
        <v>71.9</v>
      </c>
      <c r="F12" s="26" t="s">
        <v>38</v>
      </c>
      <c r="G12" s="25" t="s">
        <v>14</v>
      </c>
      <c r="H12" s="27"/>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row>
    <row r="13" spans="1:8" s="2" customFormat="1" ht="21.75" customHeight="1">
      <c r="A13" s="17" t="s">
        <v>1</v>
      </c>
      <c r="B13" s="18" t="s">
        <v>2</v>
      </c>
      <c r="C13" s="17" t="s">
        <v>3</v>
      </c>
      <c r="D13" s="17" t="s">
        <v>4</v>
      </c>
      <c r="E13" s="19" t="s">
        <v>5</v>
      </c>
      <c r="F13" s="20" t="s">
        <v>6</v>
      </c>
      <c r="G13" s="17" t="s">
        <v>7</v>
      </c>
      <c r="H13" s="17" t="s">
        <v>8</v>
      </c>
    </row>
    <row r="14" spans="1:236" s="3" customFormat="1" ht="21.75" customHeight="1">
      <c r="A14" s="27" t="s">
        <v>39</v>
      </c>
      <c r="B14" s="22" t="s">
        <v>40</v>
      </c>
      <c r="C14" s="27" t="s">
        <v>41</v>
      </c>
      <c r="D14" s="27" t="s">
        <v>42</v>
      </c>
      <c r="E14" s="23">
        <v>88.8</v>
      </c>
      <c r="F14" s="28" t="s">
        <v>13</v>
      </c>
      <c r="G14" s="25" t="s">
        <v>14</v>
      </c>
      <c r="H14" s="27"/>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row>
    <row r="15" spans="1:236" s="3" customFormat="1" ht="21.75" customHeight="1">
      <c r="A15" s="21" t="s">
        <v>43</v>
      </c>
      <c r="B15" s="22" t="s">
        <v>44</v>
      </c>
      <c r="C15" s="21" t="s">
        <v>41</v>
      </c>
      <c r="D15" s="21" t="s">
        <v>42</v>
      </c>
      <c r="E15" s="23">
        <v>72.8</v>
      </c>
      <c r="F15" s="26" t="s">
        <v>17</v>
      </c>
      <c r="G15" s="25" t="s">
        <v>14</v>
      </c>
      <c r="H15" s="21"/>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row>
    <row r="16" spans="1:8" s="2" customFormat="1" ht="21.75" customHeight="1">
      <c r="A16" s="17" t="s">
        <v>1</v>
      </c>
      <c r="B16" s="18" t="s">
        <v>2</v>
      </c>
      <c r="C16" s="17" t="s">
        <v>3</v>
      </c>
      <c r="D16" s="17" t="s">
        <v>4</v>
      </c>
      <c r="E16" s="19" t="s">
        <v>5</v>
      </c>
      <c r="F16" s="20" t="s">
        <v>6</v>
      </c>
      <c r="G16" s="17" t="s">
        <v>7</v>
      </c>
      <c r="H16" s="17" t="s">
        <v>8</v>
      </c>
    </row>
    <row r="17" spans="1:236" s="3" customFormat="1" ht="21.75" customHeight="1">
      <c r="A17" s="21" t="s">
        <v>45</v>
      </c>
      <c r="B17" s="22" t="s">
        <v>46</v>
      </c>
      <c r="C17" s="21" t="s">
        <v>47</v>
      </c>
      <c r="D17" s="21" t="s">
        <v>48</v>
      </c>
      <c r="E17" s="23">
        <v>79.9</v>
      </c>
      <c r="F17" s="26" t="s">
        <v>13</v>
      </c>
      <c r="G17" s="25" t="s">
        <v>14</v>
      </c>
      <c r="H17" s="2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row>
    <row r="18" spans="1:236" s="3" customFormat="1" ht="21.75" customHeight="1">
      <c r="A18" s="21" t="s">
        <v>49</v>
      </c>
      <c r="B18" s="22" t="s">
        <v>50</v>
      </c>
      <c r="C18" s="21" t="s">
        <v>47</v>
      </c>
      <c r="D18" s="21" t="s">
        <v>48</v>
      </c>
      <c r="E18" s="23">
        <v>66.5</v>
      </c>
      <c r="F18" s="26" t="s">
        <v>17</v>
      </c>
      <c r="G18" s="25" t="s">
        <v>14</v>
      </c>
      <c r="H18" s="21"/>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row>
    <row r="19" spans="1:236" s="3" customFormat="1" ht="21.75" customHeight="1">
      <c r="A19" s="21" t="s">
        <v>51</v>
      </c>
      <c r="B19" s="22" t="s">
        <v>52</v>
      </c>
      <c r="C19" s="21" t="s">
        <v>47</v>
      </c>
      <c r="D19" s="21" t="s">
        <v>48</v>
      </c>
      <c r="E19" s="23">
        <v>55.65</v>
      </c>
      <c r="F19" s="26" t="s">
        <v>26</v>
      </c>
      <c r="G19" s="25" t="s">
        <v>14</v>
      </c>
      <c r="H19" s="21"/>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row>
    <row r="20" spans="1:236" s="3" customFormat="1" ht="21.75" customHeight="1">
      <c r="A20" s="21" t="s">
        <v>53</v>
      </c>
      <c r="B20" s="22" t="s">
        <v>54</v>
      </c>
      <c r="C20" s="21" t="s">
        <v>47</v>
      </c>
      <c r="D20" s="21" t="s">
        <v>48</v>
      </c>
      <c r="E20" s="23">
        <v>55</v>
      </c>
      <c r="F20" s="26" t="s">
        <v>29</v>
      </c>
      <c r="G20" s="25" t="s">
        <v>14</v>
      </c>
      <c r="H20" s="21"/>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row>
    <row r="21" spans="1:236" s="3" customFormat="1" ht="21.75" customHeight="1">
      <c r="A21" s="21" t="s">
        <v>55</v>
      </c>
      <c r="B21" s="22" t="s">
        <v>56</v>
      </c>
      <c r="C21" s="21" t="s">
        <v>47</v>
      </c>
      <c r="D21" s="21" t="s">
        <v>48</v>
      </c>
      <c r="E21" s="23">
        <v>53.35</v>
      </c>
      <c r="F21" s="26" t="s">
        <v>32</v>
      </c>
      <c r="G21" s="25" t="s">
        <v>14</v>
      </c>
      <c r="H21" s="21"/>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row>
    <row r="22" spans="1:236" s="3" customFormat="1" ht="21.75" customHeight="1">
      <c r="A22" s="21" t="s">
        <v>57</v>
      </c>
      <c r="B22" s="22" t="s">
        <v>58</v>
      </c>
      <c r="C22" s="21" t="s">
        <v>47</v>
      </c>
      <c r="D22" s="21" t="s">
        <v>48</v>
      </c>
      <c r="E22" s="23">
        <v>49.85</v>
      </c>
      <c r="F22" s="26" t="s">
        <v>35</v>
      </c>
      <c r="G22" s="25" t="s">
        <v>14</v>
      </c>
      <c r="H22" s="21"/>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row>
    <row r="23" spans="1:236" s="3" customFormat="1" ht="21.75" customHeight="1">
      <c r="A23" s="21" t="s">
        <v>59</v>
      </c>
      <c r="B23" s="22" t="s">
        <v>60</v>
      </c>
      <c r="C23" s="21" t="s">
        <v>47</v>
      </c>
      <c r="D23" s="21" t="s">
        <v>48</v>
      </c>
      <c r="E23" s="23">
        <v>49.85</v>
      </c>
      <c r="F23" s="26" t="s">
        <v>35</v>
      </c>
      <c r="G23" s="25" t="s">
        <v>14</v>
      </c>
      <c r="H23" s="21"/>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row>
    <row r="24" spans="1:8" s="2" customFormat="1" ht="21.75" customHeight="1">
      <c r="A24" s="17" t="s">
        <v>1</v>
      </c>
      <c r="B24" s="18" t="s">
        <v>2</v>
      </c>
      <c r="C24" s="17" t="s">
        <v>3</v>
      </c>
      <c r="D24" s="17" t="s">
        <v>4</v>
      </c>
      <c r="E24" s="19" t="s">
        <v>5</v>
      </c>
      <c r="F24" s="20" t="s">
        <v>6</v>
      </c>
      <c r="G24" s="17" t="s">
        <v>7</v>
      </c>
      <c r="H24" s="17" t="s">
        <v>8</v>
      </c>
    </row>
    <row r="25" spans="1:236" s="3" customFormat="1" ht="21.75" customHeight="1">
      <c r="A25" s="21" t="s">
        <v>61</v>
      </c>
      <c r="B25" s="22" t="s">
        <v>62</v>
      </c>
      <c r="C25" s="21" t="s">
        <v>63</v>
      </c>
      <c r="D25" s="21" t="s">
        <v>64</v>
      </c>
      <c r="E25" s="23">
        <v>79.2</v>
      </c>
      <c r="F25" s="26">
        <f aca="true" t="shared" si="0" ref="F25:F32">RANK(E25,$E$25:$E$32,0)</f>
        <v>1</v>
      </c>
      <c r="G25" s="25" t="s">
        <v>14</v>
      </c>
      <c r="H25" s="21"/>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row>
    <row r="26" spans="1:236" s="3" customFormat="1" ht="21.75" customHeight="1">
      <c r="A26" s="21" t="s">
        <v>65</v>
      </c>
      <c r="B26" s="22" t="s">
        <v>66</v>
      </c>
      <c r="C26" s="21" t="s">
        <v>63</v>
      </c>
      <c r="D26" s="21" t="s">
        <v>64</v>
      </c>
      <c r="E26" s="23">
        <v>79.1</v>
      </c>
      <c r="F26" s="26">
        <f t="shared" si="0"/>
        <v>2</v>
      </c>
      <c r="G26" s="25" t="s">
        <v>14</v>
      </c>
      <c r="H26" s="21"/>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row>
    <row r="27" spans="1:236" s="3" customFormat="1" ht="21.75" customHeight="1">
      <c r="A27" s="27" t="s">
        <v>67</v>
      </c>
      <c r="B27" s="22" t="s">
        <v>68</v>
      </c>
      <c r="C27" s="27" t="s">
        <v>63</v>
      </c>
      <c r="D27" s="27" t="s">
        <v>64</v>
      </c>
      <c r="E27" s="23">
        <v>78.6</v>
      </c>
      <c r="F27" s="26">
        <f t="shared" si="0"/>
        <v>3</v>
      </c>
      <c r="G27" s="25" t="s">
        <v>14</v>
      </c>
      <c r="H27" s="27"/>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row>
    <row r="28" spans="1:236" s="3" customFormat="1" ht="21.75" customHeight="1">
      <c r="A28" s="21" t="s">
        <v>69</v>
      </c>
      <c r="B28" s="22" t="s">
        <v>70</v>
      </c>
      <c r="C28" s="21" t="s">
        <v>63</v>
      </c>
      <c r="D28" s="21" t="s">
        <v>64</v>
      </c>
      <c r="E28" s="23">
        <v>76.95</v>
      </c>
      <c r="F28" s="26">
        <f t="shared" si="0"/>
        <v>4</v>
      </c>
      <c r="G28" s="25" t="s">
        <v>14</v>
      </c>
      <c r="H28" s="21"/>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row>
    <row r="29" spans="1:236" s="3" customFormat="1" ht="21.75" customHeight="1">
      <c r="A29" s="21" t="s">
        <v>71</v>
      </c>
      <c r="B29" s="22" t="s">
        <v>72</v>
      </c>
      <c r="C29" s="21" t="s">
        <v>63</v>
      </c>
      <c r="D29" s="21" t="s">
        <v>64</v>
      </c>
      <c r="E29" s="23">
        <v>75.4</v>
      </c>
      <c r="F29" s="26">
        <f t="shared" si="0"/>
        <v>5</v>
      </c>
      <c r="G29" s="25" t="s">
        <v>14</v>
      </c>
      <c r="H29" s="21"/>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row>
    <row r="30" spans="1:236" s="2" customFormat="1" ht="21.75" customHeight="1">
      <c r="A30" s="29" t="s">
        <v>73</v>
      </c>
      <c r="B30" s="22" t="s">
        <v>74</v>
      </c>
      <c r="C30" s="21" t="s">
        <v>63</v>
      </c>
      <c r="D30" s="21" t="s">
        <v>64</v>
      </c>
      <c r="E30" s="23">
        <v>70.95</v>
      </c>
      <c r="F30" s="26">
        <f t="shared" si="0"/>
        <v>6</v>
      </c>
      <c r="G30" s="25" t="s">
        <v>14</v>
      </c>
      <c r="H30" s="29"/>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row>
    <row r="31" spans="1:236" s="3" customFormat="1" ht="21.75" customHeight="1">
      <c r="A31" s="21" t="s">
        <v>75</v>
      </c>
      <c r="B31" s="22" t="s">
        <v>76</v>
      </c>
      <c r="C31" s="21" t="s">
        <v>63</v>
      </c>
      <c r="D31" s="21" t="s">
        <v>64</v>
      </c>
      <c r="E31" s="23">
        <v>70.2</v>
      </c>
      <c r="F31" s="26">
        <f t="shared" si="0"/>
        <v>7</v>
      </c>
      <c r="G31" s="25" t="s">
        <v>14</v>
      </c>
      <c r="H31" s="2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row>
    <row r="32" spans="1:236" s="3" customFormat="1" ht="21.75" customHeight="1">
      <c r="A32" s="21" t="s">
        <v>77</v>
      </c>
      <c r="B32" s="22" t="s">
        <v>78</v>
      </c>
      <c r="C32" s="21" t="s">
        <v>63</v>
      </c>
      <c r="D32" s="21" t="s">
        <v>64</v>
      </c>
      <c r="E32" s="23">
        <v>68.6</v>
      </c>
      <c r="F32" s="26">
        <f t="shared" si="0"/>
        <v>8</v>
      </c>
      <c r="G32" s="25" t="s">
        <v>14</v>
      </c>
      <c r="H32" s="21"/>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row>
    <row r="33" spans="1:8" s="2" customFormat="1" ht="21.75" customHeight="1">
      <c r="A33" s="17" t="s">
        <v>1</v>
      </c>
      <c r="B33" s="18" t="s">
        <v>2</v>
      </c>
      <c r="C33" s="17" t="s">
        <v>3</v>
      </c>
      <c r="D33" s="17" t="s">
        <v>4</v>
      </c>
      <c r="E33" s="19" t="s">
        <v>5</v>
      </c>
      <c r="F33" s="20" t="s">
        <v>6</v>
      </c>
      <c r="G33" s="17" t="s">
        <v>7</v>
      </c>
      <c r="H33" s="17" t="s">
        <v>8</v>
      </c>
    </row>
    <row r="34" spans="1:236" s="3" customFormat="1" ht="21.75" customHeight="1">
      <c r="A34" s="21" t="s">
        <v>79</v>
      </c>
      <c r="B34" s="22" t="s">
        <v>80</v>
      </c>
      <c r="C34" s="21" t="s">
        <v>81</v>
      </c>
      <c r="D34" s="21" t="s">
        <v>82</v>
      </c>
      <c r="E34" s="23">
        <v>90.15</v>
      </c>
      <c r="F34" s="26">
        <f aca="true" t="shared" si="1" ref="F34:F39">RANK(E34,$E$34:$E$39,0)</f>
        <v>1</v>
      </c>
      <c r="G34" s="25" t="s">
        <v>14</v>
      </c>
      <c r="H34" s="21"/>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row>
    <row r="35" spans="1:236" s="3" customFormat="1" ht="21.75" customHeight="1">
      <c r="A35" s="21" t="s">
        <v>83</v>
      </c>
      <c r="B35" s="22" t="s">
        <v>84</v>
      </c>
      <c r="C35" s="21" t="s">
        <v>81</v>
      </c>
      <c r="D35" s="21" t="s">
        <v>82</v>
      </c>
      <c r="E35" s="23">
        <v>80.25</v>
      </c>
      <c r="F35" s="26">
        <f t="shared" si="1"/>
        <v>2</v>
      </c>
      <c r="G35" s="25" t="s">
        <v>14</v>
      </c>
      <c r="H35" s="21"/>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row>
    <row r="36" spans="1:236" s="3" customFormat="1" ht="21.75" customHeight="1">
      <c r="A36" s="21" t="s">
        <v>85</v>
      </c>
      <c r="B36" s="22" t="s">
        <v>86</v>
      </c>
      <c r="C36" s="21" t="s">
        <v>81</v>
      </c>
      <c r="D36" s="21" t="s">
        <v>82</v>
      </c>
      <c r="E36" s="23">
        <v>79.05</v>
      </c>
      <c r="F36" s="26">
        <f t="shared" si="1"/>
        <v>3</v>
      </c>
      <c r="G36" s="25" t="s">
        <v>14</v>
      </c>
      <c r="H36" s="21"/>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row>
    <row r="37" spans="1:236" s="3" customFormat="1" ht="21.75" customHeight="1">
      <c r="A37" s="21" t="s">
        <v>87</v>
      </c>
      <c r="B37" s="22" t="s">
        <v>88</v>
      </c>
      <c r="C37" s="21" t="s">
        <v>81</v>
      </c>
      <c r="D37" s="21" t="s">
        <v>82</v>
      </c>
      <c r="E37" s="23">
        <v>78.45</v>
      </c>
      <c r="F37" s="26">
        <f t="shared" si="1"/>
        <v>4</v>
      </c>
      <c r="G37" s="25" t="s">
        <v>14</v>
      </c>
      <c r="H37" s="2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row>
    <row r="38" spans="1:236" s="3" customFormat="1" ht="21.75" customHeight="1">
      <c r="A38" s="27" t="s">
        <v>89</v>
      </c>
      <c r="B38" s="22" t="s">
        <v>90</v>
      </c>
      <c r="C38" s="27" t="s">
        <v>81</v>
      </c>
      <c r="D38" s="21" t="s">
        <v>82</v>
      </c>
      <c r="E38" s="23">
        <v>78.1</v>
      </c>
      <c r="F38" s="26">
        <f t="shared" si="1"/>
        <v>5</v>
      </c>
      <c r="G38" s="25" t="s">
        <v>14</v>
      </c>
      <c r="H38" s="27"/>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c r="HT38" s="35"/>
      <c r="HU38" s="35"/>
      <c r="HV38" s="35"/>
      <c r="HW38" s="35"/>
      <c r="HX38" s="35"/>
      <c r="HY38" s="35"/>
      <c r="HZ38" s="35"/>
      <c r="IA38" s="35"/>
      <c r="IB38" s="35"/>
    </row>
    <row r="39" spans="1:236" s="3" customFormat="1" ht="21.75" customHeight="1">
      <c r="A39" s="21" t="s">
        <v>91</v>
      </c>
      <c r="B39" s="22" t="s">
        <v>92</v>
      </c>
      <c r="C39" s="21" t="s">
        <v>81</v>
      </c>
      <c r="D39" s="21" t="s">
        <v>82</v>
      </c>
      <c r="E39" s="23">
        <v>77.45</v>
      </c>
      <c r="F39" s="26">
        <f t="shared" si="1"/>
        <v>6</v>
      </c>
      <c r="G39" s="25" t="s">
        <v>14</v>
      </c>
      <c r="H39" s="2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c r="HG39" s="31"/>
      <c r="HH39" s="31"/>
      <c r="HI39" s="31"/>
      <c r="HJ39" s="31"/>
      <c r="HK39" s="31"/>
      <c r="HL39" s="31"/>
      <c r="HM39" s="31"/>
      <c r="HN39" s="31"/>
      <c r="HO39" s="31"/>
      <c r="HP39" s="31"/>
      <c r="HQ39" s="31"/>
      <c r="HR39" s="31"/>
      <c r="HS39" s="31"/>
      <c r="HT39" s="31"/>
      <c r="HU39" s="31"/>
      <c r="HV39" s="31"/>
      <c r="HW39" s="31"/>
      <c r="HX39" s="31"/>
      <c r="HY39" s="31"/>
      <c r="HZ39" s="31"/>
      <c r="IA39" s="31"/>
      <c r="IB39" s="31"/>
    </row>
    <row r="40" spans="1:8" s="2" customFormat="1" ht="21.75" customHeight="1">
      <c r="A40" s="17" t="s">
        <v>1</v>
      </c>
      <c r="B40" s="18" t="s">
        <v>2</v>
      </c>
      <c r="C40" s="17" t="s">
        <v>3</v>
      </c>
      <c r="D40" s="17" t="s">
        <v>4</v>
      </c>
      <c r="E40" s="19" t="s">
        <v>5</v>
      </c>
      <c r="F40" s="20" t="s">
        <v>6</v>
      </c>
      <c r="G40" s="17" t="s">
        <v>7</v>
      </c>
      <c r="H40" s="17" t="s">
        <v>8</v>
      </c>
    </row>
    <row r="41" spans="1:236" s="3" customFormat="1" ht="21.75" customHeight="1">
      <c r="A41" s="27" t="s">
        <v>93</v>
      </c>
      <c r="B41" s="22" t="s">
        <v>94</v>
      </c>
      <c r="C41" s="27" t="s">
        <v>95</v>
      </c>
      <c r="D41" s="27" t="s">
        <v>96</v>
      </c>
      <c r="E41" s="23">
        <v>84.05</v>
      </c>
      <c r="F41" s="28">
        <f aca="true" t="shared" si="2" ref="F41:F45">RANK(E41,$E$41:$E$45,0)</f>
        <v>1</v>
      </c>
      <c r="G41" s="25" t="s">
        <v>14</v>
      </c>
      <c r="H41" s="27"/>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row>
    <row r="42" spans="1:236" s="3" customFormat="1" ht="21.75" customHeight="1">
      <c r="A42" s="21" t="s">
        <v>97</v>
      </c>
      <c r="B42" s="22" t="s">
        <v>98</v>
      </c>
      <c r="C42" s="21" t="s">
        <v>95</v>
      </c>
      <c r="D42" s="21" t="s">
        <v>96</v>
      </c>
      <c r="E42" s="23">
        <v>81.75</v>
      </c>
      <c r="F42" s="28">
        <f t="shared" si="2"/>
        <v>2</v>
      </c>
      <c r="G42" s="25" t="s">
        <v>14</v>
      </c>
      <c r="H42" s="21"/>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c r="HJ42" s="33"/>
      <c r="HK42" s="33"/>
      <c r="HL42" s="33"/>
      <c r="HM42" s="33"/>
      <c r="HN42" s="33"/>
      <c r="HO42" s="33"/>
      <c r="HP42" s="33"/>
      <c r="HQ42" s="33"/>
      <c r="HR42" s="33"/>
      <c r="HS42" s="33"/>
      <c r="HT42" s="33"/>
      <c r="HU42" s="33"/>
      <c r="HV42" s="33"/>
      <c r="HW42" s="33"/>
      <c r="HX42" s="33"/>
      <c r="HY42" s="33"/>
      <c r="HZ42" s="33"/>
      <c r="IA42" s="33"/>
      <c r="IB42" s="33"/>
    </row>
    <row r="43" spans="1:236" s="3" customFormat="1" ht="21.75" customHeight="1">
      <c r="A43" s="21" t="s">
        <v>99</v>
      </c>
      <c r="B43" s="22" t="s">
        <v>100</v>
      </c>
      <c r="C43" s="21" t="s">
        <v>95</v>
      </c>
      <c r="D43" s="21" t="s">
        <v>96</v>
      </c>
      <c r="E43" s="23">
        <v>80.75</v>
      </c>
      <c r="F43" s="28">
        <f t="shared" si="2"/>
        <v>3</v>
      </c>
      <c r="G43" s="25" t="s">
        <v>14</v>
      </c>
      <c r="H43" s="21"/>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row>
    <row r="44" spans="1:236" s="3" customFormat="1" ht="21.75" customHeight="1">
      <c r="A44" s="21" t="s">
        <v>101</v>
      </c>
      <c r="B44" s="22" t="s">
        <v>102</v>
      </c>
      <c r="C44" s="21" t="s">
        <v>95</v>
      </c>
      <c r="D44" s="21" t="s">
        <v>96</v>
      </c>
      <c r="E44" s="23">
        <v>80.55</v>
      </c>
      <c r="F44" s="28">
        <f t="shared" si="2"/>
        <v>4</v>
      </c>
      <c r="G44" s="25" t="s">
        <v>14</v>
      </c>
      <c r="H44" s="21"/>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c r="HA44" s="32"/>
      <c r="HB44" s="32"/>
      <c r="HC44" s="32"/>
      <c r="HD44" s="32"/>
      <c r="HE44" s="32"/>
      <c r="HF44" s="32"/>
      <c r="HG44" s="32"/>
      <c r="HH44" s="32"/>
      <c r="HI44" s="32"/>
      <c r="HJ44" s="32"/>
      <c r="HK44" s="32"/>
      <c r="HL44" s="32"/>
      <c r="HM44" s="32"/>
      <c r="HN44" s="32"/>
      <c r="HO44" s="32"/>
      <c r="HP44" s="32"/>
      <c r="HQ44" s="32"/>
      <c r="HR44" s="32"/>
      <c r="HS44" s="32"/>
      <c r="HT44" s="32"/>
      <c r="HU44" s="32"/>
      <c r="HV44" s="32"/>
      <c r="HW44" s="32"/>
      <c r="HX44" s="32"/>
      <c r="HY44" s="32"/>
      <c r="HZ44" s="32"/>
      <c r="IA44" s="32"/>
      <c r="IB44" s="32"/>
    </row>
    <row r="45" spans="1:236" s="3" customFormat="1" ht="21.75" customHeight="1">
      <c r="A45" s="27" t="s">
        <v>103</v>
      </c>
      <c r="B45" s="22" t="s">
        <v>104</v>
      </c>
      <c r="C45" s="27" t="s">
        <v>95</v>
      </c>
      <c r="D45" s="27" t="s">
        <v>96</v>
      </c>
      <c r="E45" s="23">
        <v>77.85</v>
      </c>
      <c r="F45" s="28">
        <f t="shared" si="2"/>
        <v>5</v>
      </c>
      <c r="G45" s="25" t="s">
        <v>14</v>
      </c>
      <c r="H45" s="27"/>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c r="GL45" s="33"/>
      <c r="GM45" s="33"/>
      <c r="GN45" s="33"/>
      <c r="GO45" s="33"/>
      <c r="GP45" s="33"/>
      <c r="GQ45" s="33"/>
      <c r="GR45" s="33"/>
      <c r="GS45" s="33"/>
      <c r="GT45" s="33"/>
      <c r="GU45" s="33"/>
      <c r="GV45" s="33"/>
      <c r="GW45" s="33"/>
      <c r="GX45" s="33"/>
      <c r="GY45" s="33"/>
      <c r="GZ45" s="33"/>
      <c r="HA45" s="33"/>
      <c r="HB45" s="33"/>
      <c r="HC45" s="33"/>
      <c r="HD45" s="33"/>
      <c r="HE45" s="33"/>
      <c r="HF45" s="33"/>
      <c r="HG45" s="33"/>
      <c r="HH45" s="33"/>
      <c r="HI45" s="33"/>
      <c r="HJ45" s="33"/>
      <c r="HK45" s="33"/>
      <c r="HL45" s="33"/>
      <c r="HM45" s="33"/>
      <c r="HN45" s="33"/>
      <c r="HO45" s="33"/>
      <c r="HP45" s="33"/>
      <c r="HQ45" s="33"/>
      <c r="HR45" s="33"/>
      <c r="HS45" s="33"/>
      <c r="HT45" s="33"/>
      <c r="HU45" s="33"/>
      <c r="HV45" s="33"/>
      <c r="HW45" s="33"/>
      <c r="HX45" s="33"/>
      <c r="HY45" s="33"/>
      <c r="HZ45" s="33"/>
      <c r="IA45" s="33"/>
      <c r="IB45" s="33"/>
    </row>
    <row r="46" spans="1:8" s="2" customFormat="1" ht="21.75" customHeight="1">
      <c r="A46" s="17" t="s">
        <v>1</v>
      </c>
      <c r="B46" s="18" t="s">
        <v>2</v>
      </c>
      <c r="C46" s="17" t="s">
        <v>3</v>
      </c>
      <c r="D46" s="17" t="s">
        <v>4</v>
      </c>
      <c r="E46" s="19" t="s">
        <v>5</v>
      </c>
      <c r="F46" s="20" t="s">
        <v>6</v>
      </c>
      <c r="G46" s="17" t="s">
        <v>7</v>
      </c>
      <c r="H46" s="17" t="s">
        <v>8</v>
      </c>
    </row>
    <row r="47" spans="1:236" s="3" customFormat="1" ht="21.75" customHeight="1">
      <c r="A47" s="21" t="s">
        <v>105</v>
      </c>
      <c r="B47" s="30" t="s">
        <v>106</v>
      </c>
      <c r="C47" s="21" t="s">
        <v>107</v>
      </c>
      <c r="D47" s="21" t="s">
        <v>108</v>
      </c>
      <c r="E47" s="23">
        <v>58.3</v>
      </c>
      <c r="F47" s="26">
        <v>1</v>
      </c>
      <c r="G47" s="25" t="s">
        <v>14</v>
      </c>
      <c r="H47" s="21"/>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c r="HA47" s="32"/>
      <c r="HB47" s="32"/>
      <c r="HC47" s="32"/>
      <c r="HD47" s="32"/>
      <c r="HE47" s="32"/>
      <c r="HF47" s="32"/>
      <c r="HG47" s="32"/>
      <c r="HH47" s="32"/>
      <c r="HI47" s="32"/>
      <c r="HJ47" s="32"/>
      <c r="HK47" s="32"/>
      <c r="HL47" s="32"/>
      <c r="HM47" s="32"/>
      <c r="HN47" s="32"/>
      <c r="HO47" s="32"/>
      <c r="HP47" s="32"/>
      <c r="HQ47" s="32"/>
      <c r="HR47" s="32"/>
      <c r="HS47" s="32"/>
      <c r="HT47" s="32"/>
      <c r="HU47" s="32"/>
      <c r="HV47" s="32"/>
      <c r="HW47" s="32"/>
      <c r="HX47" s="32"/>
      <c r="HY47" s="32"/>
      <c r="HZ47" s="32"/>
      <c r="IA47" s="32"/>
      <c r="IB47" s="32"/>
    </row>
    <row r="48" spans="1:236" s="3" customFormat="1" ht="21.75" customHeight="1">
      <c r="A48" s="21" t="s">
        <v>109</v>
      </c>
      <c r="B48" s="30" t="s">
        <v>110</v>
      </c>
      <c r="C48" s="21" t="s">
        <v>107</v>
      </c>
      <c r="D48" s="21" t="s">
        <v>108</v>
      </c>
      <c r="E48" s="23">
        <v>50.65</v>
      </c>
      <c r="F48" s="26">
        <v>2</v>
      </c>
      <c r="G48" s="25" t="s">
        <v>14</v>
      </c>
      <c r="H48" s="21"/>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c r="HA48" s="32"/>
      <c r="HB48" s="32"/>
      <c r="HC48" s="32"/>
      <c r="HD48" s="32"/>
      <c r="HE48" s="32"/>
      <c r="HF48" s="32"/>
      <c r="HG48" s="32"/>
      <c r="HH48" s="32"/>
      <c r="HI48" s="32"/>
      <c r="HJ48" s="32"/>
      <c r="HK48" s="32"/>
      <c r="HL48" s="32"/>
      <c r="HM48" s="32"/>
      <c r="HN48" s="32"/>
      <c r="HO48" s="32"/>
      <c r="HP48" s="32"/>
      <c r="HQ48" s="32"/>
      <c r="HR48" s="32"/>
      <c r="HS48" s="32"/>
      <c r="HT48" s="32"/>
      <c r="HU48" s="32"/>
      <c r="HV48" s="32"/>
      <c r="HW48" s="32"/>
      <c r="HX48" s="32"/>
      <c r="HY48" s="32"/>
      <c r="HZ48" s="32"/>
      <c r="IA48" s="32"/>
      <c r="IB48" s="32"/>
    </row>
    <row r="49" spans="1:8" s="2" customFormat="1" ht="21.75" customHeight="1">
      <c r="A49" s="17" t="s">
        <v>1</v>
      </c>
      <c r="B49" s="18" t="s">
        <v>2</v>
      </c>
      <c r="C49" s="17" t="s">
        <v>3</v>
      </c>
      <c r="D49" s="17" t="s">
        <v>4</v>
      </c>
      <c r="E49" s="19" t="s">
        <v>5</v>
      </c>
      <c r="F49" s="20" t="s">
        <v>6</v>
      </c>
      <c r="G49" s="17" t="s">
        <v>7</v>
      </c>
      <c r="H49" s="17" t="s">
        <v>8</v>
      </c>
    </row>
    <row r="50" spans="1:236" s="3" customFormat="1" ht="21.75" customHeight="1">
      <c r="A50" s="21" t="s">
        <v>111</v>
      </c>
      <c r="B50" s="30" t="s">
        <v>112</v>
      </c>
      <c r="C50" s="21" t="s">
        <v>113</v>
      </c>
      <c r="D50" s="21" t="s">
        <v>114</v>
      </c>
      <c r="E50" s="23">
        <v>86.35</v>
      </c>
      <c r="F50" s="26">
        <f aca="true" t="shared" si="3" ref="F50:F60">RANK(E50,$E$50:$E$60,0)</f>
        <v>1</v>
      </c>
      <c r="G50" s="25" t="s">
        <v>14</v>
      </c>
      <c r="H50" s="21"/>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c r="FD50" s="33"/>
      <c r="FE50" s="33"/>
      <c r="FF50" s="33"/>
      <c r="FG50" s="33"/>
      <c r="FH50" s="33"/>
      <c r="FI50" s="33"/>
      <c r="FJ50" s="33"/>
      <c r="FK50" s="33"/>
      <c r="FL50" s="33"/>
      <c r="FM50" s="33"/>
      <c r="FN50" s="33"/>
      <c r="FO50" s="33"/>
      <c r="FP50" s="33"/>
      <c r="FQ50" s="33"/>
      <c r="FR50" s="33"/>
      <c r="FS50" s="33"/>
      <c r="FT50" s="33"/>
      <c r="FU50" s="33"/>
      <c r="FV50" s="33"/>
      <c r="FW50" s="33"/>
      <c r="FX50" s="33"/>
      <c r="FY50" s="33"/>
      <c r="FZ50" s="33"/>
      <c r="GA50" s="33"/>
      <c r="GB50" s="33"/>
      <c r="GC50" s="33"/>
      <c r="GD50" s="33"/>
      <c r="GE50" s="33"/>
      <c r="GF50" s="33"/>
      <c r="GG50" s="33"/>
      <c r="GH50" s="33"/>
      <c r="GI50" s="33"/>
      <c r="GJ50" s="33"/>
      <c r="GK50" s="33"/>
      <c r="GL50" s="33"/>
      <c r="GM50" s="33"/>
      <c r="GN50" s="33"/>
      <c r="GO50" s="33"/>
      <c r="GP50" s="33"/>
      <c r="GQ50" s="33"/>
      <c r="GR50" s="33"/>
      <c r="GS50" s="33"/>
      <c r="GT50" s="33"/>
      <c r="GU50" s="33"/>
      <c r="GV50" s="33"/>
      <c r="GW50" s="33"/>
      <c r="GX50" s="33"/>
      <c r="GY50" s="33"/>
      <c r="GZ50" s="33"/>
      <c r="HA50" s="33"/>
      <c r="HB50" s="33"/>
      <c r="HC50" s="33"/>
      <c r="HD50" s="33"/>
      <c r="HE50" s="33"/>
      <c r="HF50" s="33"/>
      <c r="HG50" s="33"/>
      <c r="HH50" s="33"/>
      <c r="HI50" s="33"/>
      <c r="HJ50" s="33"/>
      <c r="HK50" s="33"/>
      <c r="HL50" s="33"/>
      <c r="HM50" s="33"/>
      <c r="HN50" s="33"/>
      <c r="HO50" s="33"/>
      <c r="HP50" s="33"/>
      <c r="HQ50" s="33"/>
      <c r="HR50" s="33"/>
      <c r="HS50" s="33"/>
      <c r="HT50" s="33"/>
      <c r="HU50" s="33"/>
      <c r="HV50" s="33"/>
      <c r="HW50" s="33"/>
      <c r="HX50" s="33"/>
      <c r="HY50" s="33"/>
      <c r="HZ50" s="33"/>
      <c r="IA50" s="33"/>
      <c r="IB50" s="33"/>
    </row>
    <row r="51" spans="1:236" s="3" customFormat="1" ht="21.75" customHeight="1">
      <c r="A51" s="21" t="s">
        <v>115</v>
      </c>
      <c r="B51" s="30" t="s">
        <v>116</v>
      </c>
      <c r="C51" s="21" t="s">
        <v>113</v>
      </c>
      <c r="D51" s="21" t="s">
        <v>114</v>
      </c>
      <c r="E51" s="23">
        <v>84.1</v>
      </c>
      <c r="F51" s="26">
        <f t="shared" si="3"/>
        <v>2</v>
      </c>
      <c r="G51" s="25" t="s">
        <v>14</v>
      </c>
      <c r="H51" s="2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row>
    <row r="52" spans="1:236" s="3" customFormat="1" ht="21.75" customHeight="1">
      <c r="A52" s="21" t="s">
        <v>117</v>
      </c>
      <c r="B52" s="30" t="s">
        <v>118</v>
      </c>
      <c r="C52" s="21" t="s">
        <v>113</v>
      </c>
      <c r="D52" s="21" t="s">
        <v>114</v>
      </c>
      <c r="E52" s="23">
        <v>82.75</v>
      </c>
      <c r="F52" s="26">
        <f t="shared" si="3"/>
        <v>3</v>
      </c>
      <c r="G52" s="25" t="s">
        <v>14</v>
      </c>
      <c r="H52" s="21"/>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c r="HA52" s="32"/>
      <c r="HB52" s="32"/>
      <c r="HC52" s="32"/>
      <c r="HD52" s="32"/>
      <c r="HE52" s="32"/>
      <c r="HF52" s="32"/>
      <c r="HG52" s="32"/>
      <c r="HH52" s="32"/>
      <c r="HI52" s="32"/>
      <c r="HJ52" s="32"/>
      <c r="HK52" s="32"/>
      <c r="HL52" s="32"/>
      <c r="HM52" s="32"/>
      <c r="HN52" s="32"/>
      <c r="HO52" s="32"/>
      <c r="HP52" s="32"/>
      <c r="HQ52" s="32"/>
      <c r="HR52" s="32"/>
      <c r="HS52" s="32"/>
      <c r="HT52" s="32"/>
      <c r="HU52" s="32"/>
      <c r="HV52" s="32"/>
      <c r="HW52" s="32"/>
      <c r="HX52" s="32"/>
      <c r="HY52" s="32"/>
      <c r="HZ52" s="32"/>
      <c r="IA52" s="32"/>
      <c r="IB52" s="32"/>
    </row>
    <row r="53" spans="1:236" s="3" customFormat="1" ht="21.75" customHeight="1">
      <c r="A53" s="21" t="s">
        <v>119</v>
      </c>
      <c r="B53" s="30" t="s">
        <v>120</v>
      </c>
      <c r="C53" s="21" t="s">
        <v>113</v>
      </c>
      <c r="D53" s="21" t="s">
        <v>114</v>
      </c>
      <c r="E53" s="23">
        <v>82.6</v>
      </c>
      <c r="F53" s="26">
        <f t="shared" si="3"/>
        <v>4</v>
      </c>
      <c r="G53" s="25" t="s">
        <v>14</v>
      </c>
      <c r="H53" s="21"/>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c r="HA53" s="32"/>
      <c r="HB53" s="32"/>
      <c r="HC53" s="32"/>
      <c r="HD53" s="32"/>
      <c r="HE53" s="32"/>
      <c r="HF53" s="32"/>
      <c r="HG53" s="32"/>
      <c r="HH53" s="32"/>
      <c r="HI53" s="32"/>
      <c r="HJ53" s="32"/>
      <c r="HK53" s="32"/>
      <c r="HL53" s="32"/>
      <c r="HM53" s="32"/>
      <c r="HN53" s="32"/>
      <c r="HO53" s="32"/>
      <c r="HP53" s="32"/>
      <c r="HQ53" s="32"/>
      <c r="HR53" s="32"/>
      <c r="HS53" s="32"/>
      <c r="HT53" s="32"/>
      <c r="HU53" s="32"/>
      <c r="HV53" s="32"/>
      <c r="HW53" s="32"/>
      <c r="HX53" s="32"/>
      <c r="HY53" s="32"/>
      <c r="HZ53" s="32"/>
      <c r="IA53" s="32"/>
      <c r="IB53" s="32"/>
    </row>
    <row r="54" spans="1:236" s="3" customFormat="1" ht="21.75" customHeight="1">
      <c r="A54" s="21" t="s">
        <v>121</v>
      </c>
      <c r="B54" s="30" t="s">
        <v>122</v>
      </c>
      <c r="C54" s="21" t="s">
        <v>113</v>
      </c>
      <c r="D54" s="21" t="s">
        <v>114</v>
      </c>
      <c r="E54" s="23">
        <v>79.2</v>
      </c>
      <c r="F54" s="26">
        <f t="shared" si="3"/>
        <v>5</v>
      </c>
      <c r="G54" s="25" t="s">
        <v>14</v>
      </c>
      <c r="H54" s="21"/>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c r="GE54" s="32"/>
      <c r="GF54" s="32"/>
      <c r="GG54" s="32"/>
      <c r="GH54" s="32"/>
      <c r="GI54" s="32"/>
      <c r="GJ54" s="32"/>
      <c r="GK54" s="32"/>
      <c r="GL54" s="32"/>
      <c r="GM54" s="32"/>
      <c r="GN54" s="32"/>
      <c r="GO54" s="32"/>
      <c r="GP54" s="32"/>
      <c r="GQ54" s="32"/>
      <c r="GR54" s="32"/>
      <c r="GS54" s="32"/>
      <c r="GT54" s="32"/>
      <c r="GU54" s="32"/>
      <c r="GV54" s="32"/>
      <c r="GW54" s="32"/>
      <c r="GX54" s="32"/>
      <c r="GY54" s="32"/>
      <c r="GZ54" s="32"/>
      <c r="HA54" s="32"/>
      <c r="HB54" s="32"/>
      <c r="HC54" s="32"/>
      <c r="HD54" s="32"/>
      <c r="HE54" s="32"/>
      <c r="HF54" s="32"/>
      <c r="HG54" s="32"/>
      <c r="HH54" s="32"/>
      <c r="HI54" s="32"/>
      <c r="HJ54" s="32"/>
      <c r="HK54" s="32"/>
      <c r="HL54" s="32"/>
      <c r="HM54" s="32"/>
      <c r="HN54" s="32"/>
      <c r="HO54" s="32"/>
      <c r="HP54" s="32"/>
      <c r="HQ54" s="32"/>
      <c r="HR54" s="32"/>
      <c r="HS54" s="32"/>
      <c r="HT54" s="32"/>
      <c r="HU54" s="32"/>
      <c r="HV54" s="32"/>
      <c r="HW54" s="32"/>
      <c r="HX54" s="32"/>
      <c r="HY54" s="32"/>
      <c r="HZ54" s="32"/>
      <c r="IA54" s="32"/>
      <c r="IB54" s="32"/>
    </row>
    <row r="55" spans="1:236" s="3" customFormat="1" ht="21.75" customHeight="1">
      <c r="A55" s="27" t="s">
        <v>123</v>
      </c>
      <c r="B55" s="30" t="s">
        <v>124</v>
      </c>
      <c r="C55" s="21" t="s">
        <v>113</v>
      </c>
      <c r="D55" s="21" t="s">
        <v>114</v>
      </c>
      <c r="E55" s="23">
        <v>76.75</v>
      </c>
      <c r="F55" s="26">
        <f t="shared" si="3"/>
        <v>6</v>
      </c>
      <c r="G55" s="25" t="s">
        <v>14</v>
      </c>
      <c r="H55" s="27"/>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c r="GE55" s="32"/>
      <c r="GF55" s="32"/>
      <c r="GG55" s="32"/>
      <c r="GH55" s="32"/>
      <c r="GI55" s="32"/>
      <c r="GJ55" s="32"/>
      <c r="GK55" s="32"/>
      <c r="GL55" s="32"/>
      <c r="GM55" s="32"/>
      <c r="GN55" s="32"/>
      <c r="GO55" s="32"/>
      <c r="GP55" s="32"/>
      <c r="GQ55" s="32"/>
      <c r="GR55" s="32"/>
      <c r="GS55" s="32"/>
      <c r="GT55" s="32"/>
      <c r="GU55" s="32"/>
      <c r="GV55" s="32"/>
      <c r="GW55" s="32"/>
      <c r="GX55" s="32"/>
      <c r="GY55" s="32"/>
      <c r="GZ55" s="32"/>
      <c r="HA55" s="32"/>
      <c r="HB55" s="32"/>
      <c r="HC55" s="32"/>
      <c r="HD55" s="32"/>
      <c r="HE55" s="32"/>
      <c r="HF55" s="32"/>
      <c r="HG55" s="32"/>
      <c r="HH55" s="32"/>
      <c r="HI55" s="32"/>
      <c r="HJ55" s="32"/>
      <c r="HK55" s="32"/>
      <c r="HL55" s="32"/>
      <c r="HM55" s="32"/>
      <c r="HN55" s="32"/>
      <c r="HO55" s="32"/>
      <c r="HP55" s="32"/>
      <c r="HQ55" s="32"/>
      <c r="HR55" s="32"/>
      <c r="HS55" s="32"/>
      <c r="HT55" s="32"/>
      <c r="HU55" s="32"/>
      <c r="HV55" s="32"/>
      <c r="HW55" s="32"/>
      <c r="HX55" s="32"/>
      <c r="HY55" s="32"/>
      <c r="HZ55" s="32"/>
      <c r="IA55" s="32"/>
      <c r="IB55" s="32"/>
    </row>
    <row r="56" spans="1:236" s="3" customFormat="1" ht="21.75" customHeight="1">
      <c r="A56" s="21" t="s">
        <v>125</v>
      </c>
      <c r="B56" s="30" t="s">
        <v>126</v>
      </c>
      <c r="C56" s="21" t="s">
        <v>113</v>
      </c>
      <c r="D56" s="21" t="s">
        <v>114</v>
      </c>
      <c r="E56" s="23">
        <v>76.5</v>
      </c>
      <c r="F56" s="26">
        <f t="shared" si="3"/>
        <v>7</v>
      </c>
      <c r="G56" s="25" t="s">
        <v>14</v>
      </c>
      <c r="H56" s="21"/>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32"/>
      <c r="GC56" s="32"/>
      <c r="GD56" s="32"/>
      <c r="GE56" s="32"/>
      <c r="GF56" s="32"/>
      <c r="GG56" s="32"/>
      <c r="GH56" s="32"/>
      <c r="GI56" s="32"/>
      <c r="GJ56" s="32"/>
      <c r="GK56" s="32"/>
      <c r="GL56" s="32"/>
      <c r="GM56" s="32"/>
      <c r="GN56" s="32"/>
      <c r="GO56" s="32"/>
      <c r="GP56" s="32"/>
      <c r="GQ56" s="32"/>
      <c r="GR56" s="32"/>
      <c r="GS56" s="32"/>
      <c r="GT56" s="32"/>
      <c r="GU56" s="32"/>
      <c r="GV56" s="32"/>
      <c r="GW56" s="32"/>
      <c r="GX56" s="32"/>
      <c r="GY56" s="32"/>
      <c r="GZ56" s="32"/>
      <c r="HA56" s="32"/>
      <c r="HB56" s="32"/>
      <c r="HC56" s="32"/>
      <c r="HD56" s="32"/>
      <c r="HE56" s="32"/>
      <c r="HF56" s="32"/>
      <c r="HG56" s="32"/>
      <c r="HH56" s="32"/>
      <c r="HI56" s="32"/>
      <c r="HJ56" s="32"/>
      <c r="HK56" s="32"/>
      <c r="HL56" s="32"/>
      <c r="HM56" s="32"/>
      <c r="HN56" s="32"/>
      <c r="HO56" s="32"/>
      <c r="HP56" s="32"/>
      <c r="HQ56" s="32"/>
      <c r="HR56" s="32"/>
      <c r="HS56" s="32"/>
      <c r="HT56" s="32"/>
      <c r="HU56" s="32"/>
      <c r="HV56" s="32"/>
      <c r="HW56" s="32"/>
      <c r="HX56" s="32"/>
      <c r="HY56" s="32"/>
      <c r="HZ56" s="32"/>
      <c r="IA56" s="32"/>
      <c r="IB56" s="32"/>
    </row>
    <row r="57" spans="1:236" s="3" customFormat="1" ht="21.75" customHeight="1">
      <c r="A57" s="27" t="s">
        <v>127</v>
      </c>
      <c r="B57" s="30" t="s">
        <v>128</v>
      </c>
      <c r="C57" s="21" t="s">
        <v>113</v>
      </c>
      <c r="D57" s="21" t="s">
        <v>114</v>
      </c>
      <c r="E57" s="23">
        <v>76.3</v>
      </c>
      <c r="F57" s="26">
        <f t="shared" si="3"/>
        <v>8</v>
      </c>
      <c r="G57" s="25" t="s">
        <v>14</v>
      </c>
      <c r="H57" s="27"/>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c r="GL57" s="33"/>
      <c r="GM57" s="33"/>
      <c r="GN57" s="33"/>
      <c r="GO57" s="33"/>
      <c r="GP57" s="33"/>
      <c r="GQ57" s="33"/>
      <c r="GR57" s="33"/>
      <c r="GS57" s="33"/>
      <c r="GT57" s="33"/>
      <c r="GU57" s="33"/>
      <c r="GV57" s="33"/>
      <c r="GW57" s="33"/>
      <c r="GX57" s="33"/>
      <c r="GY57" s="33"/>
      <c r="GZ57" s="33"/>
      <c r="HA57" s="33"/>
      <c r="HB57" s="33"/>
      <c r="HC57" s="33"/>
      <c r="HD57" s="33"/>
      <c r="HE57" s="33"/>
      <c r="HF57" s="33"/>
      <c r="HG57" s="33"/>
      <c r="HH57" s="33"/>
      <c r="HI57" s="33"/>
      <c r="HJ57" s="33"/>
      <c r="HK57" s="33"/>
      <c r="HL57" s="33"/>
      <c r="HM57" s="33"/>
      <c r="HN57" s="33"/>
      <c r="HO57" s="33"/>
      <c r="HP57" s="33"/>
      <c r="HQ57" s="33"/>
      <c r="HR57" s="33"/>
      <c r="HS57" s="33"/>
      <c r="HT57" s="33"/>
      <c r="HU57" s="33"/>
      <c r="HV57" s="33"/>
      <c r="HW57" s="33"/>
      <c r="HX57" s="33"/>
      <c r="HY57" s="33"/>
      <c r="HZ57" s="33"/>
      <c r="IA57" s="33"/>
      <c r="IB57" s="33"/>
    </row>
    <row r="58" spans="1:236" s="3" customFormat="1" ht="21.75" customHeight="1">
      <c r="A58" s="27" t="s">
        <v>129</v>
      </c>
      <c r="B58" s="30" t="s">
        <v>130</v>
      </c>
      <c r="C58" s="21" t="s">
        <v>113</v>
      </c>
      <c r="D58" s="21" t="s">
        <v>114</v>
      </c>
      <c r="E58" s="23">
        <v>75.35</v>
      </c>
      <c r="F58" s="26">
        <f t="shared" si="3"/>
        <v>9</v>
      </c>
      <c r="G58" s="25" t="s">
        <v>14</v>
      </c>
      <c r="H58" s="27"/>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c r="GN58" s="32"/>
      <c r="GO58" s="32"/>
      <c r="GP58" s="32"/>
      <c r="GQ58" s="32"/>
      <c r="GR58" s="32"/>
      <c r="GS58" s="32"/>
      <c r="GT58" s="32"/>
      <c r="GU58" s="32"/>
      <c r="GV58" s="32"/>
      <c r="GW58" s="32"/>
      <c r="GX58" s="32"/>
      <c r="GY58" s="32"/>
      <c r="GZ58" s="32"/>
      <c r="HA58" s="32"/>
      <c r="HB58" s="32"/>
      <c r="HC58" s="32"/>
      <c r="HD58" s="32"/>
      <c r="HE58" s="32"/>
      <c r="HF58" s="32"/>
      <c r="HG58" s="32"/>
      <c r="HH58" s="32"/>
      <c r="HI58" s="32"/>
      <c r="HJ58" s="32"/>
      <c r="HK58" s="32"/>
      <c r="HL58" s="32"/>
      <c r="HM58" s="32"/>
      <c r="HN58" s="32"/>
      <c r="HO58" s="32"/>
      <c r="HP58" s="32"/>
      <c r="HQ58" s="32"/>
      <c r="HR58" s="32"/>
      <c r="HS58" s="32"/>
      <c r="HT58" s="32"/>
      <c r="HU58" s="32"/>
      <c r="HV58" s="32"/>
      <c r="HW58" s="32"/>
      <c r="HX58" s="32"/>
      <c r="HY58" s="32"/>
      <c r="HZ58" s="32"/>
      <c r="IA58" s="32"/>
      <c r="IB58" s="32"/>
    </row>
    <row r="59" spans="1:236" s="3" customFormat="1" ht="21.75" customHeight="1">
      <c r="A59" s="21" t="s">
        <v>131</v>
      </c>
      <c r="B59" s="30" t="s">
        <v>132</v>
      </c>
      <c r="C59" s="21" t="s">
        <v>113</v>
      </c>
      <c r="D59" s="21" t="s">
        <v>114</v>
      </c>
      <c r="E59" s="23">
        <v>75.2</v>
      </c>
      <c r="F59" s="26">
        <f t="shared" si="3"/>
        <v>10</v>
      </c>
      <c r="G59" s="25" t="s">
        <v>14</v>
      </c>
      <c r="H59" s="21"/>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row>
    <row r="60" spans="1:236" s="3" customFormat="1" ht="21.75" customHeight="1">
      <c r="A60" s="21" t="s">
        <v>133</v>
      </c>
      <c r="B60" s="22" t="s">
        <v>134</v>
      </c>
      <c r="C60" s="21" t="s">
        <v>113</v>
      </c>
      <c r="D60" s="21" t="s">
        <v>114</v>
      </c>
      <c r="E60" s="23">
        <v>74.65</v>
      </c>
      <c r="F60" s="26">
        <f t="shared" si="3"/>
        <v>11</v>
      </c>
      <c r="G60" s="25" t="s">
        <v>14</v>
      </c>
      <c r="H60" s="21"/>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32"/>
      <c r="GQ60" s="32"/>
      <c r="GR60" s="32"/>
      <c r="GS60" s="32"/>
      <c r="GT60" s="32"/>
      <c r="GU60" s="32"/>
      <c r="GV60" s="32"/>
      <c r="GW60" s="32"/>
      <c r="GX60" s="32"/>
      <c r="GY60" s="32"/>
      <c r="GZ60" s="32"/>
      <c r="HA60" s="32"/>
      <c r="HB60" s="32"/>
      <c r="HC60" s="32"/>
      <c r="HD60" s="32"/>
      <c r="HE60" s="32"/>
      <c r="HF60" s="32"/>
      <c r="HG60" s="32"/>
      <c r="HH60" s="32"/>
      <c r="HI60" s="32"/>
      <c r="HJ60" s="32"/>
      <c r="HK60" s="32"/>
      <c r="HL60" s="32"/>
      <c r="HM60" s="32"/>
      <c r="HN60" s="32"/>
      <c r="HO60" s="32"/>
      <c r="HP60" s="32"/>
      <c r="HQ60" s="32"/>
      <c r="HR60" s="32"/>
      <c r="HS60" s="32"/>
      <c r="HT60" s="32"/>
      <c r="HU60" s="32"/>
      <c r="HV60" s="32"/>
      <c r="HW60" s="32"/>
      <c r="HX60" s="32"/>
      <c r="HY60" s="32"/>
      <c r="HZ60" s="32"/>
      <c r="IA60" s="32"/>
      <c r="IB60" s="32"/>
    </row>
    <row r="61" spans="1:8" s="2" customFormat="1" ht="21.75" customHeight="1">
      <c r="A61" s="17" t="s">
        <v>1</v>
      </c>
      <c r="B61" s="18" t="s">
        <v>2</v>
      </c>
      <c r="C61" s="17" t="s">
        <v>3</v>
      </c>
      <c r="D61" s="17" t="s">
        <v>4</v>
      </c>
      <c r="E61" s="19" t="s">
        <v>5</v>
      </c>
      <c r="F61" s="20" t="s">
        <v>6</v>
      </c>
      <c r="G61" s="17" t="s">
        <v>7</v>
      </c>
      <c r="H61" s="17" t="s">
        <v>8</v>
      </c>
    </row>
    <row r="62" spans="1:236" s="4" customFormat="1" ht="21.75" customHeight="1">
      <c r="A62" s="21" t="s">
        <v>135</v>
      </c>
      <c r="B62" s="22" t="s">
        <v>136</v>
      </c>
      <c r="C62" s="21" t="s">
        <v>113</v>
      </c>
      <c r="D62" s="21" t="s">
        <v>137</v>
      </c>
      <c r="E62" s="23">
        <v>87</v>
      </c>
      <c r="F62" s="26">
        <f aca="true" t="shared" si="4" ref="F62:F72">RANK(E62,$E$62:$E$72,0)</f>
        <v>1</v>
      </c>
      <c r="G62" s="25" t="s">
        <v>14</v>
      </c>
      <c r="H62" s="21"/>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c r="EO62" s="36"/>
      <c r="EP62" s="36"/>
      <c r="EQ62" s="36"/>
      <c r="ER62" s="36"/>
      <c r="ES62" s="36"/>
      <c r="ET62" s="36"/>
      <c r="EU62" s="36"/>
      <c r="EV62" s="36"/>
      <c r="EW62" s="36"/>
      <c r="EX62" s="36"/>
      <c r="EY62" s="36"/>
      <c r="EZ62" s="36"/>
      <c r="FA62" s="36"/>
      <c r="FB62" s="36"/>
      <c r="FC62" s="36"/>
      <c r="FD62" s="36"/>
      <c r="FE62" s="36"/>
      <c r="FF62" s="36"/>
      <c r="FG62" s="36"/>
      <c r="FH62" s="36"/>
      <c r="FI62" s="36"/>
      <c r="FJ62" s="36"/>
      <c r="FK62" s="36"/>
      <c r="FL62" s="36"/>
      <c r="FM62" s="36"/>
      <c r="FN62" s="36"/>
      <c r="FO62" s="36"/>
      <c r="FP62" s="36"/>
      <c r="FQ62" s="36"/>
      <c r="FR62" s="36"/>
      <c r="FS62" s="36"/>
      <c r="FT62" s="36"/>
      <c r="FU62" s="36"/>
      <c r="FV62" s="36"/>
      <c r="FW62" s="36"/>
      <c r="FX62" s="36"/>
      <c r="FY62" s="36"/>
      <c r="FZ62" s="36"/>
      <c r="GA62" s="36"/>
      <c r="GB62" s="36"/>
      <c r="GC62" s="36"/>
      <c r="GD62" s="36"/>
      <c r="GE62" s="36"/>
      <c r="GF62" s="36"/>
      <c r="GG62" s="36"/>
      <c r="GH62" s="36"/>
      <c r="GI62" s="36"/>
      <c r="GJ62" s="36"/>
      <c r="GK62" s="36"/>
      <c r="GL62" s="36"/>
      <c r="GM62" s="36"/>
      <c r="GN62" s="36"/>
      <c r="GO62" s="36"/>
      <c r="GP62" s="36"/>
      <c r="GQ62" s="36"/>
      <c r="GR62" s="36"/>
      <c r="GS62" s="36"/>
      <c r="GT62" s="36"/>
      <c r="GU62" s="36"/>
      <c r="GV62" s="36"/>
      <c r="GW62" s="36"/>
      <c r="GX62" s="36"/>
      <c r="GY62" s="36"/>
      <c r="GZ62" s="36"/>
      <c r="HA62" s="36"/>
      <c r="HB62" s="36"/>
      <c r="HC62" s="36"/>
      <c r="HD62" s="36"/>
      <c r="HE62" s="36"/>
      <c r="HF62" s="36"/>
      <c r="HG62" s="36"/>
      <c r="HH62" s="36"/>
      <c r="HI62" s="36"/>
      <c r="HJ62" s="36"/>
      <c r="HK62" s="36"/>
      <c r="HL62" s="36"/>
      <c r="HM62" s="36"/>
      <c r="HN62" s="36"/>
      <c r="HO62" s="36"/>
      <c r="HP62" s="36"/>
      <c r="HQ62" s="36"/>
      <c r="HR62" s="36"/>
      <c r="HS62" s="36"/>
      <c r="HT62" s="36"/>
      <c r="HU62" s="36"/>
      <c r="HV62" s="36"/>
      <c r="HW62" s="36"/>
      <c r="HX62" s="36"/>
      <c r="HY62" s="36"/>
      <c r="HZ62" s="36"/>
      <c r="IA62" s="36"/>
      <c r="IB62" s="36"/>
    </row>
    <row r="63" spans="1:236" s="4" customFormat="1" ht="21.75" customHeight="1">
      <c r="A63" s="21" t="s">
        <v>138</v>
      </c>
      <c r="B63" s="22" t="s">
        <v>139</v>
      </c>
      <c r="C63" s="21" t="s">
        <v>113</v>
      </c>
      <c r="D63" s="21" t="s">
        <v>137</v>
      </c>
      <c r="E63" s="23">
        <v>85.2</v>
      </c>
      <c r="F63" s="26">
        <f t="shared" si="4"/>
        <v>2</v>
      </c>
      <c r="G63" s="25" t="s">
        <v>14</v>
      </c>
      <c r="H63" s="21"/>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36"/>
      <c r="FZ63" s="36"/>
      <c r="GA63" s="36"/>
      <c r="GB63" s="36"/>
      <c r="GC63" s="36"/>
      <c r="GD63" s="36"/>
      <c r="GE63" s="36"/>
      <c r="GF63" s="36"/>
      <c r="GG63" s="36"/>
      <c r="GH63" s="36"/>
      <c r="GI63" s="36"/>
      <c r="GJ63" s="36"/>
      <c r="GK63" s="36"/>
      <c r="GL63" s="36"/>
      <c r="GM63" s="36"/>
      <c r="GN63" s="36"/>
      <c r="GO63" s="36"/>
      <c r="GP63" s="36"/>
      <c r="GQ63" s="36"/>
      <c r="GR63" s="36"/>
      <c r="GS63" s="36"/>
      <c r="GT63" s="36"/>
      <c r="GU63" s="36"/>
      <c r="GV63" s="36"/>
      <c r="GW63" s="36"/>
      <c r="GX63" s="36"/>
      <c r="GY63" s="36"/>
      <c r="GZ63" s="36"/>
      <c r="HA63" s="36"/>
      <c r="HB63" s="36"/>
      <c r="HC63" s="36"/>
      <c r="HD63" s="36"/>
      <c r="HE63" s="36"/>
      <c r="HF63" s="36"/>
      <c r="HG63" s="36"/>
      <c r="HH63" s="36"/>
      <c r="HI63" s="36"/>
      <c r="HJ63" s="36"/>
      <c r="HK63" s="36"/>
      <c r="HL63" s="36"/>
      <c r="HM63" s="36"/>
      <c r="HN63" s="36"/>
      <c r="HO63" s="36"/>
      <c r="HP63" s="36"/>
      <c r="HQ63" s="36"/>
      <c r="HR63" s="36"/>
      <c r="HS63" s="36"/>
      <c r="HT63" s="36"/>
      <c r="HU63" s="36"/>
      <c r="HV63" s="36"/>
      <c r="HW63" s="36"/>
      <c r="HX63" s="36"/>
      <c r="HY63" s="36"/>
      <c r="HZ63" s="36"/>
      <c r="IA63" s="36"/>
      <c r="IB63" s="36"/>
    </row>
    <row r="64" spans="1:236" s="5" customFormat="1" ht="21.75" customHeight="1">
      <c r="A64" s="21" t="s">
        <v>140</v>
      </c>
      <c r="B64" s="22" t="s">
        <v>141</v>
      </c>
      <c r="C64" s="21" t="s">
        <v>113</v>
      </c>
      <c r="D64" s="21" t="s">
        <v>137</v>
      </c>
      <c r="E64" s="23">
        <v>82.45</v>
      </c>
      <c r="F64" s="26">
        <f t="shared" si="4"/>
        <v>3</v>
      </c>
      <c r="G64" s="25" t="s">
        <v>14</v>
      </c>
      <c r="H64" s="21"/>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c r="FO64" s="36"/>
      <c r="FP64" s="36"/>
      <c r="FQ64" s="36"/>
      <c r="FR64" s="36"/>
      <c r="FS64" s="36"/>
      <c r="FT64" s="36"/>
      <c r="FU64" s="36"/>
      <c r="FV64" s="36"/>
      <c r="FW64" s="36"/>
      <c r="FX64" s="36"/>
      <c r="FY64" s="36"/>
      <c r="FZ64" s="36"/>
      <c r="GA64" s="36"/>
      <c r="GB64" s="36"/>
      <c r="GC64" s="36"/>
      <c r="GD64" s="36"/>
      <c r="GE64" s="36"/>
      <c r="GF64" s="36"/>
      <c r="GG64" s="36"/>
      <c r="GH64" s="36"/>
      <c r="GI64" s="36"/>
      <c r="GJ64" s="36"/>
      <c r="GK64" s="36"/>
      <c r="GL64" s="36"/>
      <c r="GM64" s="36"/>
      <c r="GN64" s="36"/>
      <c r="GO64" s="36"/>
      <c r="GP64" s="36"/>
      <c r="GQ64" s="36"/>
      <c r="GR64" s="36"/>
      <c r="GS64" s="36"/>
      <c r="GT64" s="36"/>
      <c r="GU64" s="36"/>
      <c r="GV64" s="36"/>
      <c r="GW64" s="36"/>
      <c r="GX64" s="36"/>
      <c r="GY64" s="36"/>
      <c r="GZ64" s="36"/>
      <c r="HA64" s="36"/>
      <c r="HB64" s="36"/>
      <c r="HC64" s="36"/>
      <c r="HD64" s="36"/>
      <c r="HE64" s="36"/>
      <c r="HF64" s="36"/>
      <c r="HG64" s="36"/>
      <c r="HH64" s="36"/>
      <c r="HI64" s="36"/>
      <c r="HJ64" s="36"/>
      <c r="HK64" s="36"/>
      <c r="HL64" s="36"/>
      <c r="HM64" s="36"/>
      <c r="HN64" s="36"/>
      <c r="HO64" s="36"/>
      <c r="HP64" s="36"/>
      <c r="HQ64" s="36"/>
      <c r="HR64" s="36"/>
      <c r="HS64" s="36"/>
      <c r="HT64" s="36"/>
      <c r="HU64" s="36"/>
      <c r="HV64" s="36"/>
      <c r="HW64" s="36"/>
      <c r="HX64" s="36"/>
      <c r="HY64" s="36"/>
      <c r="HZ64" s="36"/>
      <c r="IA64" s="36"/>
      <c r="IB64" s="36"/>
    </row>
    <row r="65" spans="1:236" s="4" customFormat="1" ht="21.75" customHeight="1">
      <c r="A65" s="21" t="s">
        <v>142</v>
      </c>
      <c r="B65" s="22" t="s">
        <v>143</v>
      </c>
      <c r="C65" s="21" t="s">
        <v>113</v>
      </c>
      <c r="D65" s="21" t="s">
        <v>137</v>
      </c>
      <c r="E65" s="23">
        <v>79.15</v>
      </c>
      <c r="F65" s="26">
        <f t="shared" si="4"/>
        <v>4</v>
      </c>
      <c r="G65" s="25" t="s">
        <v>14</v>
      </c>
      <c r="H65" s="21"/>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row>
    <row r="66" spans="1:236" s="6" customFormat="1" ht="21.75" customHeight="1">
      <c r="A66" s="21" t="s">
        <v>144</v>
      </c>
      <c r="B66" s="22" t="s">
        <v>145</v>
      </c>
      <c r="C66" s="21" t="s">
        <v>113</v>
      </c>
      <c r="D66" s="21" t="s">
        <v>137</v>
      </c>
      <c r="E66" s="23">
        <v>78.65</v>
      </c>
      <c r="F66" s="26">
        <f t="shared" si="4"/>
        <v>5</v>
      </c>
      <c r="G66" s="25" t="s">
        <v>14</v>
      </c>
      <c r="H66" s="21"/>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c r="FP66" s="38"/>
      <c r="FQ66" s="38"/>
      <c r="FR66" s="38"/>
      <c r="FS66" s="38"/>
      <c r="FT66" s="38"/>
      <c r="FU66" s="38"/>
      <c r="FV66" s="38"/>
      <c r="FW66" s="38"/>
      <c r="FX66" s="38"/>
      <c r="FY66" s="38"/>
      <c r="FZ66" s="38"/>
      <c r="GA66" s="38"/>
      <c r="GB66" s="38"/>
      <c r="GC66" s="38"/>
      <c r="GD66" s="38"/>
      <c r="GE66" s="38"/>
      <c r="GF66" s="38"/>
      <c r="GG66" s="38"/>
      <c r="GH66" s="38"/>
      <c r="GI66" s="38"/>
      <c r="GJ66" s="38"/>
      <c r="GK66" s="38"/>
      <c r="GL66" s="38"/>
      <c r="GM66" s="38"/>
      <c r="GN66" s="38"/>
      <c r="GO66" s="38"/>
      <c r="GP66" s="38"/>
      <c r="GQ66" s="38"/>
      <c r="GR66" s="38"/>
      <c r="GS66" s="38"/>
      <c r="GT66" s="38"/>
      <c r="GU66" s="38"/>
      <c r="GV66" s="38"/>
      <c r="GW66" s="38"/>
      <c r="GX66" s="38"/>
      <c r="GY66" s="38"/>
      <c r="GZ66" s="38"/>
      <c r="HA66" s="38"/>
      <c r="HB66" s="38"/>
      <c r="HC66" s="38"/>
      <c r="HD66" s="38"/>
      <c r="HE66" s="38"/>
      <c r="HF66" s="38"/>
      <c r="HG66" s="38"/>
      <c r="HH66" s="38"/>
      <c r="HI66" s="38"/>
      <c r="HJ66" s="38"/>
      <c r="HK66" s="38"/>
      <c r="HL66" s="38"/>
      <c r="HM66" s="38"/>
      <c r="HN66" s="38"/>
      <c r="HO66" s="38"/>
      <c r="HP66" s="38"/>
      <c r="HQ66" s="38"/>
      <c r="HR66" s="38"/>
      <c r="HS66" s="38"/>
      <c r="HT66" s="38"/>
      <c r="HU66" s="38"/>
      <c r="HV66" s="38"/>
      <c r="HW66" s="38"/>
      <c r="HX66" s="38"/>
      <c r="HY66" s="38"/>
      <c r="HZ66" s="38"/>
      <c r="IA66" s="38"/>
      <c r="IB66" s="38"/>
    </row>
    <row r="67" spans="1:236" s="4" customFormat="1" ht="21.75" customHeight="1">
      <c r="A67" s="21" t="s">
        <v>146</v>
      </c>
      <c r="B67" s="22" t="s">
        <v>147</v>
      </c>
      <c r="C67" s="21" t="s">
        <v>113</v>
      </c>
      <c r="D67" s="21" t="s">
        <v>137</v>
      </c>
      <c r="E67" s="23">
        <v>76.4</v>
      </c>
      <c r="F67" s="26">
        <f t="shared" si="4"/>
        <v>6</v>
      </c>
      <c r="G67" s="25" t="s">
        <v>14</v>
      </c>
      <c r="H67" s="21"/>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c r="DL67" s="36"/>
      <c r="DM67" s="36"/>
      <c r="DN67" s="36"/>
      <c r="DO67" s="36"/>
      <c r="DP67" s="36"/>
      <c r="DQ67" s="36"/>
      <c r="DR67" s="36"/>
      <c r="DS67" s="36"/>
      <c r="DT67" s="36"/>
      <c r="DU67" s="36"/>
      <c r="DV67" s="36"/>
      <c r="DW67" s="36"/>
      <c r="DX67" s="36"/>
      <c r="DY67" s="36"/>
      <c r="DZ67" s="36"/>
      <c r="EA67" s="36"/>
      <c r="EB67" s="36"/>
      <c r="EC67" s="36"/>
      <c r="ED67" s="36"/>
      <c r="EE67" s="36"/>
      <c r="EF67" s="36"/>
      <c r="EG67" s="36"/>
      <c r="EH67" s="36"/>
      <c r="EI67" s="36"/>
      <c r="EJ67" s="36"/>
      <c r="EK67" s="36"/>
      <c r="EL67" s="36"/>
      <c r="EM67" s="36"/>
      <c r="EN67" s="36"/>
      <c r="EO67" s="36"/>
      <c r="EP67" s="36"/>
      <c r="EQ67" s="36"/>
      <c r="ER67" s="36"/>
      <c r="ES67" s="36"/>
      <c r="ET67" s="36"/>
      <c r="EU67" s="36"/>
      <c r="EV67" s="36"/>
      <c r="EW67" s="36"/>
      <c r="EX67" s="36"/>
      <c r="EY67" s="36"/>
      <c r="EZ67" s="36"/>
      <c r="FA67" s="36"/>
      <c r="FB67" s="36"/>
      <c r="FC67" s="36"/>
      <c r="FD67" s="36"/>
      <c r="FE67" s="36"/>
      <c r="FF67" s="36"/>
      <c r="FG67" s="36"/>
      <c r="FH67" s="36"/>
      <c r="FI67" s="36"/>
      <c r="FJ67" s="36"/>
      <c r="FK67" s="36"/>
      <c r="FL67" s="36"/>
      <c r="FM67" s="36"/>
      <c r="FN67" s="36"/>
      <c r="FO67" s="36"/>
      <c r="FP67" s="36"/>
      <c r="FQ67" s="36"/>
      <c r="FR67" s="36"/>
      <c r="FS67" s="36"/>
      <c r="FT67" s="36"/>
      <c r="FU67" s="36"/>
      <c r="FV67" s="36"/>
      <c r="FW67" s="36"/>
      <c r="FX67" s="36"/>
      <c r="FY67" s="36"/>
      <c r="FZ67" s="36"/>
      <c r="GA67" s="36"/>
      <c r="GB67" s="36"/>
      <c r="GC67" s="36"/>
      <c r="GD67" s="36"/>
      <c r="GE67" s="36"/>
      <c r="GF67" s="36"/>
      <c r="GG67" s="36"/>
      <c r="GH67" s="36"/>
      <c r="GI67" s="36"/>
      <c r="GJ67" s="36"/>
      <c r="GK67" s="36"/>
      <c r="GL67" s="36"/>
      <c r="GM67" s="36"/>
      <c r="GN67" s="36"/>
      <c r="GO67" s="36"/>
      <c r="GP67" s="36"/>
      <c r="GQ67" s="36"/>
      <c r="GR67" s="36"/>
      <c r="GS67" s="36"/>
      <c r="GT67" s="36"/>
      <c r="GU67" s="36"/>
      <c r="GV67" s="36"/>
      <c r="GW67" s="36"/>
      <c r="GX67" s="36"/>
      <c r="GY67" s="36"/>
      <c r="GZ67" s="36"/>
      <c r="HA67" s="36"/>
      <c r="HB67" s="36"/>
      <c r="HC67" s="36"/>
      <c r="HD67" s="36"/>
      <c r="HE67" s="36"/>
      <c r="HF67" s="36"/>
      <c r="HG67" s="36"/>
      <c r="HH67" s="36"/>
      <c r="HI67" s="36"/>
      <c r="HJ67" s="36"/>
      <c r="HK67" s="36"/>
      <c r="HL67" s="36"/>
      <c r="HM67" s="36"/>
      <c r="HN67" s="36"/>
      <c r="HO67" s="36"/>
      <c r="HP67" s="36"/>
      <c r="HQ67" s="36"/>
      <c r="HR67" s="36"/>
      <c r="HS67" s="36"/>
      <c r="HT67" s="36"/>
      <c r="HU67" s="36"/>
      <c r="HV67" s="36"/>
      <c r="HW67" s="36"/>
      <c r="HX67" s="36"/>
      <c r="HY67" s="36"/>
      <c r="HZ67" s="36"/>
      <c r="IA67" s="36"/>
      <c r="IB67" s="36"/>
    </row>
    <row r="68" spans="1:236" s="7" customFormat="1" ht="21.75" customHeight="1">
      <c r="A68" s="21" t="s">
        <v>148</v>
      </c>
      <c r="B68" s="22" t="s">
        <v>149</v>
      </c>
      <c r="C68" s="21" t="s">
        <v>113</v>
      </c>
      <c r="D68" s="21" t="s">
        <v>137</v>
      </c>
      <c r="E68" s="23">
        <v>75.3</v>
      </c>
      <c r="F68" s="26">
        <f t="shared" si="4"/>
        <v>7</v>
      </c>
      <c r="G68" s="25" t="s">
        <v>14</v>
      </c>
      <c r="H68" s="21"/>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c r="EO68" s="36"/>
      <c r="EP68" s="36"/>
      <c r="EQ68" s="36"/>
      <c r="ER68" s="36"/>
      <c r="ES68" s="36"/>
      <c r="ET68" s="36"/>
      <c r="EU68" s="36"/>
      <c r="EV68" s="36"/>
      <c r="EW68" s="36"/>
      <c r="EX68" s="36"/>
      <c r="EY68" s="36"/>
      <c r="EZ68" s="36"/>
      <c r="FA68" s="36"/>
      <c r="FB68" s="36"/>
      <c r="FC68" s="36"/>
      <c r="FD68" s="36"/>
      <c r="FE68" s="36"/>
      <c r="FF68" s="36"/>
      <c r="FG68" s="36"/>
      <c r="FH68" s="36"/>
      <c r="FI68" s="36"/>
      <c r="FJ68" s="36"/>
      <c r="FK68" s="36"/>
      <c r="FL68" s="36"/>
      <c r="FM68" s="36"/>
      <c r="FN68" s="36"/>
      <c r="FO68" s="36"/>
      <c r="FP68" s="36"/>
      <c r="FQ68" s="36"/>
      <c r="FR68" s="36"/>
      <c r="FS68" s="36"/>
      <c r="FT68" s="36"/>
      <c r="FU68" s="36"/>
      <c r="FV68" s="36"/>
      <c r="FW68" s="36"/>
      <c r="FX68" s="36"/>
      <c r="FY68" s="36"/>
      <c r="FZ68" s="36"/>
      <c r="GA68" s="36"/>
      <c r="GB68" s="36"/>
      <c r="GC68" s="36"/>
      <c r="GD68" s="36"/>
      <c r="GE68" s="36"/>
      <c r="GF68" s="36"/>
      <c r="GG68" s="36"/>
      <c r="GH68" s="36"/>
      <c r="GI68" s="36"/>
      <c r="GJ68" s="36"/>
      <c r="GK68" s="36"/>
      <c r="GL68" s="36"/>
      <c r="GM68" s="36"/>
      <c r="GN68" s="36"/>
      <c r="GO68" s="36"/>
      <c r="GP68" s="36"/>
      <c r="GQ68" s="36"/>
      <c r="GR68" s="36"/>
      <c r="GS68" s="36"/>
      <c r="GT68" s="36"/>
      <c r="GU68" s="36"/>
      <c r="GV68" s="36"/>
      <c r="GW68" s="36"/>
      <c r="GX68" s="36"/>
      <c r="GY68" s="36"/>
      <c r="GZ68" s="36"/>
      <c r="HA68" s="36"/>
      <c r="HB68" s="36"/>
      <c r="HC68" s="36"/>
      <c r="HD68" s="36"/>
      <c r="HE68" s="36"/>
      <c r="HF68" s="36"/>
      <c r="HG68" s="36"/>
      <c r="HH68" s="36"/>
      <c r="HI68" s="36"/>
      <c r="HJ68" s="36"/>
      <c r="HK68" s="36"/>
      <c r="HL68" s="36"/>
      <c r="HM68" s="36"/>
      <c r="HN68" s="36"/>
      <c r="HO68" s="36"/>
      <c r="HP68" s="36"/>
      <c r="HQ68" s="36"/>
      <c r="HR68" s="36"/>
      <c r="HS68" s="36"/>
      <c r="HT68" s="36"/>
      <c r="HU68" s="36"/>
      <c r="HV68" s="36"/>
      <c r="HW68" s="36"/>
      <c r="HX68" s="36"/>
      <c r="HY68" s="36"/>
      <c r="HZ68" s="36"/>
      <c r="IA68" s="36"/>
      <c r="IB68" s="36"/>
    </row>
    <row r="69" spans="1:236" s="7" customFormat="1" ht="21.75" customHeight="1">
      <c r="A69" s="21" t="s">
        <v>150</v>
      </c>
      <c r="B69" s="22" t="s">
        <v>151</v>
      </c>
      <c r="C69" s="21" t="s">
        <v>113</v>
      </c>
      <c r="D69" s="21" t="s">
        <v>137</v>
      </c>
      <c r="E69" s="23">
        <v>75.2</v>
      </c>
      <c r="F69" s="26">
        <f t="shared" si="4"/>
        <v>8</v>
      </c>
      <c r="G69" s="25" t="s">
        <v>14</v>
      </c>
      <c r="H69" s="21"/>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c r="EO69" s="36"/>
      <c r="EP69" s="36"/>
      <c r="EQ69" s="36"/>
      <c r="ER69" s="36"/>
      <c r="ES69" s="36"/>
      <c r="ET69" s="36"/>
      <c r="EU69" s="36"/>
      <c r="EV69" s="36"/>
      <c r="EW69" s="36"/>
      <c r="EX69" s="36"/>
      <c r="EY69" s="36"/>
      <c r="EZ69" s="36"/>
      <c r="FA69" s="36"/>
      <c r="FB69" s="36"/>
      <c r="FC69" s="36"/>
      <c r="FD69" s="36"/>
      <c r="FE69" s="36"/>
      <c r="FF69" s="36"/>
      <c r="FG69" s="36"/>
      <c r="FH69" s="36"/>
      <c r="FI69" s="36"/>
      <c r="FJ69" s="36"/>
      <c r="FK69" s="36"/>
      <c r="FL69" s="36"/>
      <c r="FM69" s="36"/>
      <c r="FN69" s="36"/>
      <c r="FO69" s="36"/>
      <c r="FP69" s="36"/>
      <c r="FQ69" s="36"/>
      <c r="FR69" s="36"/>
      <c r="FS69" s="36"/>
      <c r="FT69" s="36"/>
      <c r="FU69" s="36"/>
      <c r="FV69" s="36"/>
      <c r="FW69" s="36"/>
      <c r="FX69" s="36"/>
      <c r="FY69" s="36"/>
      <c r="FZ69" s="36"/>
      <c r="GA69" s="36"/>
      <c r="GB69" s="36"/>
      <c r="GC69" s="36"/>
      <c r="GD69" s="36"/>
      <c r="GE69" s="36"/>
      <c r="GF69" s="36"/>
      <c r="GG69" s="36"/>
      <c r="GH69" s="36"/>
      <c r="GI69" s="36"/>
      <c r="GJ69" s="36"/>
      <c r="GK69" s="36"/>
      <c r="GL69" s="36"/>
      <c r="GM69" s="36"/>
      <c r="GN69" s="36"/>
      <c r="GO69" s="36"/>
      <c r="GP69" s="36"/>
      <c r="GQ69" s="36"/>
      <c r="GR69" s="36"/>
      <c r="GS69" s="36"/>
      <c r="GT69" s="36"/>
      <c r="GU69" s="36"/>
      <c r="GV69" s="36"/>
      <c r="GW69" s="36"/>
      <c r="GX69" s="36"/>
      <c r="GY69" s="36"/>
      <c r="GZ69" s="36"/>
      <c r="HA69" s="36"/>
      <c r="HB69" s="36"/>
      <c r="HC69" s="36"/>
      <c r="HD69" s="36"/>
      <c r="HE69" s="36"/>
      <c r="HF69" s="36"/>
      <c r="HG69" s="36"/>
      <c r="HH69" s="36"/>
      <c r="HI69" s="36"/>
      <c r="HJ69" s="36"/>
      <c r="HK69" s="36"/>
      <c r="HL69" s="36"/>
      <c r="HM69" s="36"/>
      <c r="HN69" s="36"/>
      <c r="HO69" s="36"/>
      <c r="HP69" s="36"/>
      <c r="HQ69" s="36"/>
      <c r="HR69" s="36"/>
      <c r="HS69" s="36"/>
      <c r="HT69" s="36"/>
      <c r="HU69" s="36"/>
      <c r="HV69" s="36"/>
      <c r="HW69" s="36"/>
      <c r="HX69" s="36"/>
      <c r="HY69" s="36"/>
      <c r="HZ69" s="36"/>
      <c r="IA69" s="36"/>
      <c r="IB69" s="36"/>
    </row>
    <row r="70" spans="1:8" s="7" customFormat="1" ht="21.75" customHeight="1">
      <c r="A70" s="21" t="s">
        <v>152</v>
      </c>
      <c r="B70" s="22" t="s">
        <v>153</v>
      </c>
      <c r="C70" s="21" t="s">
        <v>113</v>
      </c>
      <c r="D70" s="21" t="s">
        <v>137</v>
      </c>
      <c r="E70" s="23">
        <v>75.15</v>
      </c>
      <c r="F70" s="26">
        <f t="shared" si="4"/>
        <v>9</v>
      </c>
      <c r="G70" s="25" t="s">
        <v>14</v>
      </c>
      <c r="H70" s="21"/>
    </row>
    <row r="71" spans="1:236" s="7" customFormat="1" ht="21.75" customHeight="1">
      <c r="A71" s="21" t="s">
        <v>154</v>
      </c>
      <c r="B71" s="22" t="s">
        <v>155</v>
      </c>
      <c r="C71" s="21" t="s">
        <v>113</v>
      </c>
      <c r="D71" s="21" t="s">
        <v>137</v>
      </c>
      <c r="E71" s="23">
        <v>75.15</v>
      </c>
      <c r="F71" s="26">
        <f t="shared" si="4"/>
        <v>9</v>
      </c>
      <c r="G71" s="25" t="s">
        <v>14</v>
      </c>
      <c r="H71" s="21"/>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c r="DL71" s="36"/>
      <c r="DM71" s="36"/>
      <c r="DN71" s="36"/>
      <c r="DO71" s="36"/>
      <c r="DP71" s="36"/>
      <c r="DQ71" s="36"/>
      <c r="DR71" s="36"/>
      <c r="DS71" s="36"/>
      <c r="DT71" s="36"/>
      <c r="DU71" s="36"/>
      <c r="DV71" s="36"/>
      <c r="DW71" s="36"/>
      <c r="DX71" s="36"/>
      <c r="DY71" s="36"/>
      <c r="DZ71" s="36"/>
      <c r="EA71" s="36"/>
      <c r="EB71" s="36"/>
      <c r="EC71" s="36"/>
      <c r="ED71" s="36"/>
      <c r="EE71" s="36"/>
      <c r="EF71" s="36"/>
      <c r="EG71" s="36"/>
      <c r="EH71" s="36"/>
      <c r="EI71" s="36"/>
      <c r="EJ71" s="36"/>
      <c r="EK71" s="36"/>
      <c r="EL71" s="36"/>
      <c r="EM71" s="36"/>
      <c r="EN71" s="36"/>
      <c r="EO71" s="36"/>
      <c r="EP71" s="36"/>
      <c r="EQ71" s="36"/>
      <c r="ER71" s="36"/>
      <c r="ES71" s="36"/>
      <c r="ET71" s="36"/>
      <c r="EU71" s="36"/>
      <c r="EV71" s="36"/>
      <c r="EW71" s="36"/>
      <c r="EX71" s="36"/>
      <c r="EY71" s="36"/>
      <c r="EZ71" s="36"/>
      <c r="FA71" s="36"/>
      <c r="FB71" s="36"/>
      <c r="FC71" s="36"/>
      <c r="FD71" s="36"/>
      <c r="FE71" s="36"/>
      <c r="FF71" s="36"/>
      <c r="FG71" s="36"/>
      <c r="FH71" s="36"/>
      <c r="FI71" s="36"/>
      <c r="FJ71" s="36"/>
      <c r="FK71" s="36"/>
      <c r="FL71" s="36"/>
      <c r="FM71" s="36"/>
      <c r="FN71" s="36"/>
      <c r="FO71" s="36"/>
      <c r="FP71" s="36"/>
      <c r="FQ71" s="36"/>
      <c r="FR71" s="36"/>
      <c r="FS71" s="36"/>
      <c r="FT71" s="36"/>
      <c r="FU71" s="36"/>
      <c r="FV71" s="36"/>
      <c r="FW71" s="36"/>
      <c r="FX71" s="36"/>
      <c r="FY71" s="36"/>
      <c r="FZ71" s="36"/>
      <c r="GA71" s="36"/>
      <c r="GB71" s="36"/>
      <c r="GC71" s="36"/>
      <c r="GD71" s="36"/>
      <c r="GE71" s="36"/>
      <c r="GF71" s="36"/>
      <c r="GG71" s="36"/>
      <c r="GH71" s="36"/>
      <c r="GI71" s="36"/>
      <c r="GJ71" s="36"/>
      <c r="GK71" s="36"/>
      <c r="GL71" s="36"/>
      <c r="GM71" s="36"/>
      <c r="GN71" s="36"/>
      <c r="GO71" s="36"/>
      <c r="GP71" s="36"/>
      <c r="GQ71" s="36"/>
      <c r="GR71" s="36"/>
      <c r="GS71" s="36"/>
      <c r="GT71" s="36"/>
      <c r="GU71" s="36"/>
      <c r="GV71" s="36"/>
      <c r="GW71" s="36"/>
      <c r="GX71" s="36"/>
      <c r="GY71" s="36"/>
      <c r="GZ71" s="36"/>
      <c r="HA71" s="36"/>
      <c r="HB71" s="36"/>
      <c r="HC71" s="36"/>
      <c r="HD71" s="36"/>
      <c r="HE71" s="36"/>
      <c r="HF71" s="36"/>
      <c r="HG71" s="36"/>
      <c r="HH71" s="36"/>
      <c r="HI71" s="36"/>
      <c r="HJ71" s="36"/>
      <c r="HK71" s="36"/>
      <c r="HL71" s="36"/>
      <c r="HM71" s="36"/>
      <c r="HN71" s="36"/>
      <c r="HO71" s="36"/>
      <c r="HP71" s="36"/>
      <c r="HQ71" s="36"/>
      <c r="HR71" s="36"/>
      <c r="HS71" s="36"/>
      <c r="HT71" s="36"/>
      <c r="HU71" s="36"/>
      <c r="HV71" s="36"/>
      <c r="HW71" s="36"/>
      <c r="HX71" s="36"/>
      <c r="HY71" s="36"/>
      <c r="HZ71" s="36"/>
      <c r="IA71" s="36"/>
      <c r="IB71" s="36"/>
    </row>
    <row r="72" spans="1:236" s="7" customFormat="1" ht="21.75" customHeight="1">
      <c r="A72" s="21" t="s">
        <v>156</v>
      </c>
      <c r="B72" s="22" t="s">
        <v>157</v>
      </c>
      <c r="C72" s="21" t="s">
        <v>113</v>
      </c>
      <c r="D72" s="21" t="s">
        <v>137</v>
      </c>
      <c r="E72" s="23">
        <v>75.05</v>
      </c>
      <c r="F72" s="26">
        <f t="shared" si="4"/>
        <v>11</v>
      </c>
      <c r="G72" s="25" t="s">
        <v>14</v>
      </c>
      <c r="H72" s="21"/>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6"/>
      <c r="EG72" s="36"/>
      <c r="EH72" s="36"/>
      <c r="EI72" s="36"/>
      <c r="EJ72" s="36"/>
      <c r="EK72" s="36"/>
      <c r="EL72" s="36"/>
      <c r="EM72" s="36"/>
      <c r="EN72" s="36"/>
      <c r="EO72" s="36"/>
      <c r="EP72" s="36"/>
      <c r="EQ72" s="36"/>
      <c r="ER72" s="36"/>
      <c r="ES72" s="36"/>
      <c r="ET72" s="36"/>
      <c r="EU72" s="36"/>
      <c r="EV72" s="36"/>
      <c r="EW72" s="36"/>
      <c r="EX72" s="36"/>
      <c r="EY72" s="36"/>
      <c r="EZ72" s="36"/>
      <c r="FA72" s="36"/>
      <c r="FB72" s="36"/>
      <c r="FC72" s="36"/>
      <c r="FD72" s="36"/>
      <c r="FE72" s="36"/>
      <c r="FF72" s="36"/>
      <c r="FG72" s="36"/>
      <c r="FH72" s="36"/>
      <c r="FI72" s="36"/>
      <c r="FJ72" s="36"/>
      <c r="FK72" s="36"/>
      <c r="FL72" s="36"/>
      <c r="FM72" s="36"/>
      <c r="FN72" s="36"/>
      <c r="FO72" s="36"/>
      <c r="FP72" s="36"/>
      <c r="FQ72" s="36"/>
      <c r="FR72" s="36"/>
      <c r="FS72" s="36"/>
      <c r="FT72" s="36"/>
      <c r="FU72" s="36"/>
      <c r="FV72" s="36"/>
      <c r="FW72" s="36"/>
      <c r="FX72" s="36"/>
      <c r="FY72" s="36"/>
      <c r="FZ72" s="36"/>
      <c r="GA72" s="36"/>
      <c r="GB72" s="36"/>
      <c r="GC72" s="36"/>
      <c r="GD72" s="36"/>
      <c r="GE72" s="36"/>
      <c r="GF72" s="36"/>
      <c r="GG72" s="36"/>
      <c r="GH72" s="36"/>
      <c r="GI72" s="36"/>
      <c r="GJ72" s="36"/>
      <c r="GK72" s="36"/>
      <c r="GL72" s="36"/>
      <c r="GM72" s="36"/>
      <c r="GN72" s="36"/>
      <c r="GO72" s="36"/>
      <c r="GP72" s="36"/>
      <c r="GQ72" s="36"/>
      <c r="GR72" s="36"/>
      <c r="GS72" s="36"/>
      <c r="GT72" s="36"/>
      <c r="GU72" s="36"/>
      <c r="GV72" s="36"/>
      <c r="GW72" s="36"/>
      <c r="GX72" s="36"/>
      <c r="GY72" s="36"/>
      <c r="GZ72" s="36"/>
      <c r="HA72" s="36"/>
      <c r="HB72" s="36"/>
      <c r="HC72" s="36"/>
      <c r="HD72" s="36"/>
      <c r="HE72" s="36"/>
      <c r="HF72" s="36"/>
      <c r="HG72" s="36"/>
      <c r="HH72" s="36"/>
      <c r="HI72" s="36"/>
      <c r="HJ72" s="36"/>
      <c r="HK72" s="36"/>
      <c r="HL72" s="36"/>
      <c r="HM72" s="36"/>
      <c r="HN72" s="36"/>
      <c r="HO72" s="36"/>
      <c r="HP72" s="36"/>
      <c r="HQ72" s="36"/>
      <c r="HR72" s="36"/>
      <c r="HS72" s="36"/>
      <c r="HT72" s="36"/>
      <c r="HU72" s="36"/>
      <c r="HV72" s="36"/>
      <c r="HW72" s="36"/>
      <c r="HX72" s="36"/>
      <c r="HY72" s="36"/>
      <c r="HZ72" s="36"/>
      <c r="IA72" s="36"/>
      <c r="IB72" s="36"/>
    </row>
    <row r="73" spans="1:8" s="2" customFormat="1" ht="21.75" customHeight="1">
      <c r="A73" s="17" t="s">
        <v>1</v>
      </c>
      <c r="B73" s="18" t="s">
        <v>2</v>
      </c>
      <c r="C73" s="17" t="s">
        <v>3</v>
      </c>
      <c r="D73" s="17" t="s">
        <v>4</v>
      </c>
      <c r="E73" s="19" t="s">
        <v>5</v>
      </c>
      <c r="F73" s="20" t="s">
        <v>6</v>
      </c>
      <c r="G73" s="17" t="s">
        <v>7</v>
      </c>
      <c r="H73" s="17" t="s">
        <v>8</v>
      </c>
    </row>
    <row r="74" spans="1:236" s="7" customFormat="1" ht="21.75" customHeight="1">
      <c r="A74" s="21" t="s">
        <v>158</v>
      </c>
      <c r="B74" s="22" t="s">
        <v>159</v>
      </c>
      <c r="C74" s="21" t="s">
        <v>113</v>
      </c>
      <c r="D74" s="21" t="s">
        <v>160</v>
      </c>
      <c r="E74" s="23">
        <v>90.7</v>
      </c>
      <c r="F74" s="26">
        <f aca="true" t="shared" si="5" ref="F74:F85">RANK(E74,$E$74:$E$85,0)</f>
        <v>1</v>
      </c>
      <c r="G74" s="25" t="s">
        <v>14</v>
      </c>
      <c r="H74" s="21"/>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c r="FL74" s="36"/>
      <c r="FM74" s="36"/>
      <c r="FN74" s="36"/>
      <c r="FO74" s="36"/>
      <c r="FP74" s="36"/>
      <c r="FQ74" s="36"/>
      <c r="FR74" s="36"/>
      <c r="FS74" s="36"/>
      <c r="FT74" s="36"/>
      <c r="FU74" s="36"/>
      <c r="FV74" s="36"/>
      <c r="FW74" s="36"/>
      <c r="FX74" s="36"/>
      <c r="FY74" s="36"/>
      <c r="FZ74" s="36"/>
      <c r="GA74" s="36"/>
      <c r="GB74" s="36"/>
      <c r="GC74" s="36"/>
      <c r="GD74" s="36"/>
      <c r="GE74" s="36"/>
      <c r="GF74" s="36"/>
      <c r="GG74" s="36"/>
      <c r="GH74" s="36"/>
      <c r="GI74" s="36"/>
      <c r="GJ74" s="36"/>
      <c r="GK74" s="36"/>
      <c r="GL74" s="36"/>
      <c r="GM74" s="36"/>
      <c r="GN74" s="36"/>
      <c r="GO74" s="36"/>
      <c r="GP74" s="36"/>
      <c r="GQ74" s="36"/>
      <c r="GR74" s="36"/>
      <c r="GS74" s="36"/>
      <c r="GT74" s="36"/>
      <c r="GU74" s="36"/>
      <c r="GV74" s="36"/>
      <c r="GW74" s="36"/>
      <c r="GX74" s="36"/>
      <c r="GY74" s="36"/>
      <c r="GZ74" s="36"/>
      <c r="HA74" s="36"/>
      <c r="HB74" s="36"/>
      <c r="HC74" s="36"/>
      <c r="HD74" s="36"/>
      <c r="HE74" s="36"/>
      <c r="HF74" s="36"/>
      <c r="HG74" s="36"/>
      <c r="HH74" s="36"/>
      <c r="HI74" s="36"/>
      <c r="HJ74" s="36"/>
      <c r="HK74" s="36"/>
      <c r="HL74" s="36"/>
      <c r="HM74" s="36"/>
      <c r="HN74" s="36"/>
      <c r="HO74" s="36"/>
      <c r="HP74" s="36"/>
      <c r="HQ74" s="36"/>
      <c r="HR74" s="36"/>
      <c r="HS74" s="36"/>
      <c r="HT74" s="36"/>
      <c r="HU74" s="36"/>
      <c r="HV74" s="36"/>
      <c r="HW74" s="36"/>
      <c r="HX74" s="36"/>
      <c r="HY74" s="36"/>
      <c r="HZ74" s="36"/>
      <c r="IA74" s="36"/>
      <c r="IB74" s="36"/>
    </row>
    <row r="75" spans="1:8" s="7" customFormat="1" ht="21.75" customHeight="1">
      <c r="A75" s="27" t="s">
        <v>161</v>
      </c>
      <c r="B75" s="22" t="s">
        <v>162</v>
      </c>
      <c r="C75" s="21" t="s">
        <v>113</v>
      </c>
      <c r="D75" s="21" t="s">
        <v>160</v>
      </c>
      <c r="E75" s="23">
        <v>77.15</v>
      </c>
      <c r="F75" s="26">
        <f t="shared" si="5"/>
        <v>2</v>
      </c>
      <c r="G75" s="25" t="s">
        <v>14</v>
      </c>
      <c r="H75" s="27"/>
    </row>
    <row r="76" spans="1:8" s="7" customFormat="1" ht="21.75" customHeight="1">
      <c r="A76" s="27" t="s">
        <v>163</v>
      </c>
      <c r="B76" s="22" t="s">
        <v>164</v>
      </c>
      <c r="C76" s="21" t="s">
        <v>113</v>
      </c>
      <c r="D76" s="21" t="s">
        <v>160</v>
      </c>
      <c r="E76" s="23">
        <v>76.65</v>
      </c>
      <c r="F76" s="26">
        <f t="shared" si="5"/>
        <v>3</v>
      </c>
      <c r="G76" s="25" t="s">
        <v>14</v>
      </c>
      <c r="H76" s="27"/>
    </row>
    <row r="77" spans="1:236" s="7" customFormat="1" ht="21.75" customHeight="1">
      <c r="A77" s="21" t="s">
        <v>165</v>
      </c>
      <c r="B77" s="22" t="s">
        <v>166</v>
      </c>
      <c r="C77" s="21" t="s">
        <v>113</v>
      </c>
      <c r="D77" s="21" t="s">
        <v>160</v>
      </c>
      <c r="E77" s="23">
        <v>75.95</v>
      </c>
      <c r="F77" s="26">
        <f t="shared" si="5"/>
        <v>4</v>
      </c>
      <c r="G77" s="25" t="s">
        <v>14</v>
      </c>
      <c r="H77" s="21"/>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row>
    <row r="78" spans="1:236" s="7" customFormat="1" ht="21.75" customHeight="1">
      <c r="A78" s="21" t="s">
        <v>167</v>
      </c>
      <c r="B78" s="22" t="s">
        <v>168</v>
      </c>
      <c r="C78" s="21" t="s">
        <v>113</v>
      </c>
      <c r="D78" s="21" t="s">
        <v>160</v>
      </c>
      <c r="E78" s="23">
        <v>75.9</v>
      </c>
      <c r="F78" s="26">
        <f t="shared" si="5"/>
        <v>5</v>
      </c>
      <c r="G78" s="25" t="s">
        <v>14</v>
      </c>
      <c r="H78" s="21"/>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c r="EA78" s="36"/>
      <c r="EB78" s="36"/>
      <c r="EC78" s="36"/>
      <c r="ED78" s="36"/>
      <c r="EE78" s="36"/>
      <c r="EF78" s="36"/>
      <c r="EG78" s="36"/>
      <c r="EH78" s="36"/>
      <c r="EI78" s="36"/>
      <c r="EJ78" s="36"/>
      <c r="EK78" s="36"/>
      <c r="EL78" s="36"/>
      <c r="EM78" s="36"/>
      <c r="EN78" s="36"/>
      <c r="EO78" s="36"/>
      <c r="EP78" s="36"/>
      <c r="EQ78" s="36"/>
      <c r="ER78" s="36"/>
      <c r="ES78" s="36"/>
      <c r="ET78" s="36"/>
      <c r="EU78" s="36"/>
      <c r="EV78" s="36"/>
      <c r="EW78" s="36"/>
      <c r="EX78" s="36"/>
      <c r="EY78" s="36"/>
      <c r="EZ78" s="36"/>
      <c r="FA78" s="36"/>
      <c r="FB78" s="36"/>
      <c r="FC78" s="36"/>
      <c r="FD78" s="36"/>
      <c r="FE78" s="36"/>
      <c r="FF78" s="36"/>
      <c r="FG78" s="36"/>
      <c r="FH78" s="36"/>
      <c r="FI78" s="36"/>
      <c r="FJ78" s="36"/>
      <c r="FK78" s="36"/>
      <c r="FL78" s="36"/>
      <c r="FM78" s="36"/>
      <c r="FN78" s="36"/>
      <c r="FO78" s="36"/>
      <c r="FP78" s="36"/>
      <c r="FQ78" s="36"/>
      <c r="FR78" s="36"/>
      <c r="FS78" s="36"/>
      <c r="FT78" s="36"/>
      <c r="FU78" s="36"/>
      <c r="FV78" s="36"/>
      <c r="FW78" s="36"/>
      <c r="FX78" s="36"/>
      <c r="FY78" s="36"/>
      <c r="FZ78" s="36"/>
      <c r="GA78" s="36"/>
      <c r="GB78" s="36"/>
      <c r="GC78" s="36"/>
      <c r="GD78" s="36"/>
      <c r="GE78" s="36"/>
      <c r="GF78" s="36"/>
      <c r="GG78" s="36"/>
      <c r="GH78" s="36"/>
      <c r="GI78" s="36"/>
      <c r="GJ78" s="36"/>
      <c r="GK78" s="36"/>
      <c r="GL78" s="36"/>
      <c r="GM78" s="36"/>
      <c r="GN78" s="36"/>
      <c r="GO78" s="36"/>
      <c r="GP78" s="36"/>
      <c r="GQ78" s="36"/>
      <c r="GR78" s="36"/>
      <c r="GS78" s="36"/>
      <c r="GT78" s="36"/>
      <c r="GU78" s="36"/>
      <c r="GV78" s="36"/>
      <c r="GW78" s="36"/>
      <c r="GX78" s="36"/>
      <c r="GY78" s="36"/>
      <c r="GZ78" s="36"/>
      <c r="HA78" s="36"/>
      <c r="HB78" s="36"/>
      <c r="HC78" s="36"/>
      <c r="HD78" s="36"/>
      <c r="HE78" s="36"/>
      <c r="HF78" s="36"/>
      <c r="HG78" s="36"/>
      <c r="HH78" s="36"/>
      <c r="HI78" s="36"/>
      <c r="HJ78" s="36"/>
      <c r="HK78" s="36"/>
      <c r="HL78" s="36"/>
      <c r="HM78" s="36"/>
      <c r="HN78" s="36"/>
      <c r="HO78" s="36"/>
      <c r="HP78" s="36"/>
      <c r="HQ78" s="36"/>
      <c r="HR78" s="36"/>
      <c r="HS78" s="36"/>
      <c r="HT78" s="36"/>
      <c r="HU78" s="36"/>
      <c r="HV78" s="36"/>
      <c r="HW78" s="36"/>
      <c r="HX78" s="36"/>
      <c r="HY78" s="36"/>
      <c r="HZ78" s="36"/>
      <c r="IA78" s="36"/>
      <c r="IB78" s="36"/>
    </row>
    <row r="79" spans="1:236" s="6" customFormat="1" ht="21.75" customHeight="1">
      <c r="A79" s="21" t="s">
        <v>169</v>
      </c>
      <c r="B79" s="22" t="s">
        <v>170</v>
      </c>
      <c r="C79" s="21" t="s">
        <v>113</v>
      </c>
      <c r="D79" s="21" t="s">
        <v>160</v>
      </c>
      <c r="E79" s="23">
        <v>75.4</v>
      </c>
      <c r="F79" s="26">
        <f t="shared" si="5"/>
        <v>6</v>
      </c>
      <c r="G79" s="25" t="s">
        <v>14</v>
      </c>
      <c r="H79" s="21"/>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c r="ET79" s="39"/>
      <c r="EU79" s="39"/>
      <c r="EV79" s="39"/>
      <c r="EW79" s="39"/>
      <c r="EX79" s="39"/>
      <c r="EY79" s="39"/>
      <c r="EZ79" s="39"/>
      <c r="FA79" s="39"/>
      <c r="FB79" s="39"/>
      <c r="FC79" s="39"/>
      <c r="FD79" s="39"/>
      <c r="FE79" s="39"/>
      <c r="FF79" s="39"/>
      <c r="FG79" s="39"/>
      <c r="FH79" s="39"/>
      <c r="FI79" s="39"/>
      <c r="FJ79" s="39"/>
      <c r="FK79" s="39"/>
      <c r="FL79" s="39"/>
      <c r="FM79" s="39"/>
      <c r="FN79" s="39"/>
      <c r="FO79" s="39"/>
      <c r="FP79" s="39"/>
      <c r="FQ79" s="39"/>
      <c r="FR79" s="39"/>
      <c r="FS79" s="39"/>
      <c r="FT79" s="39"/>
      <c r="FU79" s="39"/>
      <c r="FV79" s="39"/>
      <c r="FW79" s="39"/>
      <c r="FX79" s="39"/>
      <c r="FY79" s="39"/>
      <c r="FZ79" s="39"/>
      <c r="GA79" s="39"/>
      <c r="GB79" s="39"/>
      <c r="GC79" s="39"/>
      <c r="GD79" s="39"/>
      <c r="GE79" s="39"/>
      <c r="GF79" s="39"/>
      <c r="GG79" s="39"/>
      <c r="GH79" s="39"/>
      <c r="GI79" s="39"/>
      <c r="GJ79" s="39"/>
      <c r="GK79" s="39"/>
      <c r="GL79" s="39"/>
      <c r="GM79" s="39"/>
      <c r="GN79" s="39"/>
      <c r="GO79" s="39"/>
      <c r="GP79" s="39"/>
      <c r="GQ79" s="39"/>
      <c r="GR79" s="39"/>
      <c r="GS79" s="39"/>
      <c r="GT79" s="39"/>
      <c r="GU79" s="39"/>
      <c r="GV79" s="39"/>
      <c r="GW79" s="39"/>
      <c r="GX79" s="39"/>
      <c r="GY79" s="39"/>
      <c r="GZ79" s="39"/>
      <c r="HA79" s="39"/>
      <c r="HB79" s="39"/>
      <c r="HC79" s="39"/>
      <c r="HD79" s="39"/>
      <c r="HE79" s="39"/>
      <c r="HF79" s="39"/>
      <c r="HG79" s="39"/>
      <c r="HH79" s="39"/>
      <c r="HI79" s="39"/>
      <c r="HJ79" s="39"/>
      <c r="HK79" s="39"/>
      <c r="HL79" s="39"/>
      <c r="HM79" s="39"/>
      <c r="HN79" s="39"/>
      <c r="HO79" s="39"/>
      <c r="HP79" s="39"/>
      <c r="HQ79" s="39"/>
      <c r="HR79" s="39"/>
      <c r="HS79" s="39"/>
      <c r="HT79" s="39"/>
      <c r="HU79" s="39"/>
      <c r="HV79" s="39"/>
      <c r="HW79" s="39"/>
      <c r="HX79" s="39"/>
      <c r="HY79" s="39"/>
      <c r="HZ79" s="39"/>
      <c r="IA79" s="39"/>
      <c r="IB79" s="39"/>
    </row>
    <row r="80" spans="1:236" s="7" customFormat="1" ht="21.75" customHeight="1">
      <c r="A80" s="21" t="s">
        <v>171</v>
      </c>
      <c r="B80" s="22" t="s">
        <v>172</v>
      </c>
      <c r="C80" s="21" t="s">
        <v>113</v>
      </c>
      <c r="D80" s="21" t="s">
        <v>160</v>
      </c>
      <c r="E80" s="23">
        <v>75.35</v>
      </c>
      <c r="F80" s="26">
        <f t="shared" si="5"/>
        <v>7</v>
      </c>
      <c r="G80" s="25" t="s">
        <v>14</v>
      </c>
      <c r="H80" s="21"/>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row>
    <row r="81" spans="1:236" s="7" customFormat="1" ht="21.75" customHeight="1">
      <c r="A81" s="21" t="s">
        <v>173</v>
      </c>
      <c r="B81" s="22" t="s">
        <v>174</v>
      </c>
      <c r="C81" s="21" t="s">
        <v>113</v>
      </c>
      <c r="D81" s="21" t="s">
        <v>160</v>
      </c>
      <c r="E81" s="23">
        <v>74.95</v>
      </c>
      <c r="F81" s="26">
        <f t="shared" si="5"/>
        <v>8</v>
      </c>
      <c r="G81" s="25" t="s">
        <v>14</v>
      </c>
      <c r="H81" s="21"/>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row>
    <row r="82" spans="1:236" s="4" customFormat="1" ht="21.75" customHeight="1">
      <c r="A82" s="21" t="s">
        <v>175</v>
      </c>
      <c r="B82" s="22" t="s">
        <v>176</v>
      </c>
      <c r="C82" s="21" t="s">
        <v>113</v>
      </c>
      <c r="D82" s="21" t="s">
        <v>160</v>
      </c>
      <c r="E82" s="23">
        <v>74.35</v>
      </c>
      <c r="F82" s="26">
        <f t="shared" si="5"/>
        <v>9</v>
      </c>
      <c r="G82" s="25" t="s">
        <v>14</v>
      </c>
      <c r="H82" s="21"/>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row>
    <row r="83" spans="1:236" s="7" customFormat="1" ht="21.75" customHeight="1">
      <c r="A83" s="21" t="s">
        <v>177</v>
      </c>
      <c r="B83" s="22" t="s">
        <v>178</v>
      </c>
      <c r="C83" s="21" t="s">
        <v>113</v>
      </c>
      <c r="D83" s="21" t="s">
        <v>160</v>
      </c>
      <c r="E83" s="23">
        <v>74.15</v>
      </c>
      <c r="F83" s="26">
        <f t="shared" si="5"/>
        <v>10</v>
      </c>
      <c r="G83" s="25" t="s">
        <v>14</v>
      </c>
      <c r="H83" s="21"/>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row>
    <row r="84" spans="1:236" s="7" customFormat="1" ht="21.75" customHeight="1">
      <c r="A84" s="21" t="s">
        <v>179</v>
      </c>
      <c r="B84" s="22" t="s">
        <v>180</v>
      </c>
      <c r="C84" s="21" t="s">
        <v>113</v>
      </c>
      <c r="D84" s="21" t="s">
        <v>160</v>
      </c>
      <c r="E84" s="23">
        <v>73.85</v>
      </c>
      <c r="F84" s="26">
        <f t="shared" si="5"/>
        <v>11</v>
      </c>
      <c r="G84" s="25" t="s">
        <v>14</v>
      </c>
      <c r="H84" s="21"/>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c r="DS84" s="36"/>
      <c r="DT84" s="36"/>
      <c r="DU84" s="36"/>
      <c r="DV84" s="36"/>
      <c r="DW84" s="36"/>
      <c r="DX84" s="36"/>
      <c r="DY84" s="36"/>
      <c r="DZ84" s="36"/>
      <c r="EA84" s="36"/>
      <c r="EB84" s="36"/>
      <c r="EC84" s="36"/>
      <c r="ED84" s="36"/>
      <c r="EE84" s="36"/>
      <c r="EF84" s="36"/>
      <c r="EG84" s="36"/>
      <c r="EH84" s="36"/>
      <c r="EI84" s="36"/>
      <c r="EJ84" s="36"/>
      <c r="EK84" s="36"/>
      <c r="EL84" s="36"/>
      <c r="EM84" s="36"/>
      <c r="EN84" s="36"/>
      <c r="EO84" s="36"/>
      <c r="EP84" s="36"/>
      <c r="EQ84" s="36"/>
      <c r="ER84" s="36"/>
      <c r="ES84" s="36"/>
      <c r="ET84" s="36"/>
      <c r="EU84" s="36"/>
      <c r="EV84" s="36"/>
      <c r="EW84" s="36"/>
      <c r="EX84" s="36"/>
      <c r="EY84" s="36"/>
      <c r="EZ84" s="36"/>
      <c r="FA84" s="36"/>
      <c r="FB84" s="36"/>
      <c r="FC84" s="36"/>
      <c r="FD84" s="36"/>
      <c r="FE84" s="36"/>
      <c r="FF84" s="36"/>
      <c r="FG84" s="36"/>
      <c r="FH84" s="36"/>
      <c r="FI84" s="36"/>
      <c r="FJ84" s="36"/>
      <c r="FK84" s="36"/>
      <c r="FL84" s="36"/>
      <c r="FM84" s="36"/>
      <c r="FN84" s="36"/>
      <c r="FO84" s="36"/>
      <c r="FP84" s="36"/>
      <c r="FQ84" s="36"/>
      <c r="FR84" s="36"/>
      <c r="FS84" s="36"/>
      <c r="FT84" s="36"/>
      <c r="FU84" s="36"/>
      <c r="FV84" s="36"/>
      <c r="FW84" s="36"/>
      <c r="FX84" s="36"/>
      <c r="FY84" s="36"/>
      <c r="FZ84" s="36"/>
      <c r="GA84" s="36"/>
      <c r="GB84" s="36"/>
      <c r="GC84" s="36"/>
      <c r="GD84" s="36"/>
      <c r="GE84" s="36"/>
      <c r="GF84" s="36"/>
      <c r="GG84" s="36"/>
      <c r="GH84" s="36"/>
      <c r="GI84" s="36"/>
      <c r="GJ84" s="36"/>
      <c r="GK84" s="36"/>
      <c r="GL84" s="36"/>
      <c r="GM84" s="36"/>
      <c r="GN84" s="36"/>
      <c r="GO84" s="36"/>
      <c r="GP84" s="36"/>
      <c r="GQ84" s="36"/>
      <c r="GR84" s="36"/>
      <c r="GS84" s="36"/>
      <c r="GT84" s="36"/>
      <c r="GU84" s="36"/>
      <c r="GV84" s="36"/>
      <c r="GW84" s="36"/>
      <c r="GX84" s="36"/>
      <c r="GY84" s="36"/>
      <c r="GZ84" s="36"/>
      <c r="HA84" s="36"/>
      <c r="HB84" s="36"/>
      <c r="HC84" s="36"/>
      <c r="HD84" s="36"/>
      <c r="HE84" s="36"/>
      <c r="HF84" s="36"/>
      <c r="HG84" s="36"/>
      <c r="HH84" s="36"/>
      <c r="HI84" s="36"/>
      <c r="HJ84" s="36"/>
      <c r="HK84" s="36"/>
      <c r="HL84" s="36"/>
      <c r="HM84" s="36"/>
      <c r="HN84" s="36"/>
      <c r="HO84" s="36"/>
      <c r="HP84" s="36"/>
      <c r="HQ84" s="36"/>
      <c r="HR84" s="36"/>
      <c r="HS84" s="36"/>
      <c r="HT84" s="36"/>
      <c r="HU84" s="36"/>
      <c r="HV84" s="36"/>
      <c r="HW84" s="36"/>
      <c r="HX84" s="36"/>
      <c r="HY84" s="36"/>
      <c r="HZ84" s="36"/>
      <c r="IA84" s="36"/>
      <c r="IB84" s="36"/>
    </row>
    <row r="85" spans="1:8" s="4" customFormat="1" ht="21.75" customHeight="1">
      <c r="A85" s="21" t="s">
        <v>181</v>
      </c>
      <c r="B85" s="22" t="s">
        <v>182</v>
      </c>
      <c r="C85" s="21" t="s">
        <v>113</v>
      </c>
      <c r="D85" s="21" t="s">
        <v>160</v>
      </c>
      <c r="E85" s="23">
        <v>73.35</v>
      </c>
      <c r="F85" s="26">
        <f t="shared" si="5"/>
        <v>12</v>
      </c>
      <c r="G85" s="25" t="s">
        <v>14</v>
      </c>
      <c r="H85" s="21"/>
    </row>
    <row r="86" spans="1:8" s="2" customFormat="1" ht="21.75" customHeight="1">
      <c r="A86" s="17" t="s">
        <v>1</v>
      </c>
      <c r="B86" s="18" t="s">
        <v>2</v>
      </c>
      <c r="C86" s="17" t="s">
        <v>3</v>
      </c>
      <c r="D86" s="17" t="s">
        <v>4</v>
      </c>
      <c r="E86" s="19" t="s">
        <v>5</v>
      </c>
      <c r="F86" s="20" t="s">
        <v>6</v>
      </c>
      <c r="G86" s="17" t="s">
        <v>7</v>
      </c>
      <c r="H86" s="17" t="s">
        <v>8</v>
      </c>
    </row>
    <row r="87" spans="1:8" s="7" customFormat="1" ht="21.75" customHeight="1">
      <c r="A87" s="21" t="s">
        <v>183</v>
      </c>
      <c r="B87" s="22" t="s">
        <v>184</v>
      </c>
      <c r="C87" s="21" t="s">
        <v>113</v>
      </c>
      <c r="D87" s="21" t="s">
        <v>185</v>
      </c>
      <c r="E87" s="23">
        <v>89.8</v>
      </c>
      <c r="F87" s="26">
        <f aca="true" t="shared" si="6" ref="F87:F98">RANK(E87,$E$87:$E$98,0)</f>
        <v>1</v>
      </c>
      <c r="G87" s="25" t="s">
        <v>14</v>
      </c>
      <c r="H87" s="21"/>
    </row>
    <row r="88" spans="1:236" s="4" customFormat="1" ht="21.75" customHeight="1">
      <c r="A88" s="21" t="s">
        <v>186</v>
      </c>
      <c r="B88" s="22" t="s">
        <v>187</v>
      </c>
      <c r="C88" s="21" t="s">
        <v>113</v>
      </c>
      <c r="D88" s="21" t="s">
        <v>185</v>
      </c>
      <c r="E88" s="23">
        <v>87.6</v>
      </c>
      <c r="F88" s="26">
        <f t="shared" si="6"/>
        <v>2</v>
      </c>
      <c r="G88" s="25" t="s">
        <v>14</v>
      </c>
      <c r="H88" s="21"/>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c r="DL88" s="36"/>
      <c r="DM88" s="36"/>
      <c r="DN88" s="36"/>
      <c r="DO88" s="36"/>
      <c r="DP88" s="36"/>
      <c r="DQ88" s="36"/>
      <c r="DR88" s="36"/>
      <c r="DS88" s="36"/>
      <c r="DT88" s="36"/>
      <c r="DU88" s="36"/>
      <c r="DV88" s="36"/>
      <c r="DW88" s="36"/>
      <c r="DX88" s="36"/>
      <c r="DY88" s="36"/>
      <c r="DZ88" s="36"/>
      <c r="EA88" s="36"/>
      <c r="EB88" s="36"/>
      <c r="EC88" s="36"/>
      <c r="ED88" s="36"/>
      <c r="EE88" s="36"/>
      <c r="EF88" s="36"/>
      <c r="EG88" s="36"/>
      <c r="EH88" s="36"/>
      <c r="EI88" s="36"/>
      <c r="EJ88" s="36"/>
      <c r="EK88" s="36"/>
      <c r="EL88" s="36"/>
      <c r="EM88" s="36"/>
      <c r="EN88" s="36"/>
      <c r="EO88" s="36"/>
      <c r="EP88" s="36"/>
      <c r="EQ88" s="36"/>
      <c r="ER88" s="36"/>
      <c r="ES88" s="36"/>
      <c r="ET88" s="36"/>
      <c r="EU88" s="36"/>
      <c r="EV88" s="36"/>
      <c r="EW88" s="36"/>
      <c r="EX88" s="36"/>
      <c r="EY88" s="36"/>
      <c r="EZ88" s="36"/>
      <c r="FA88" s="36"/>
      <c r="FB88" s="36"/>
      <c r="FC88" s="36"/>
      <c r="FD88" s="36"/>
      <c r="FE88" s="36"/>
      <c r="FF88" s="36"/>
      <c r="FG88" s="36"/>
      <c r="FH88" s="36"/>
      <c r="FI88" s="36"/>
      <c r="FJ88" s="36"/>
      <c r="FK88" s="36"/>
      <c r="FL88" s="36"/>
      <c r="FM88" s="36"/>
      <c r="FN88" s="36"/>
      <c r="FO88" s="36"/>
      <c r="FP88" s="36"/>
      <c r="FQ88" s="36"/>
      <c r="FR88" s="36"/>
      <c r="FS88" s="36"/>
      <c r="FT88" s="36"/>
      <c r="FU88" s="36"/>
      <c r="FV88" s="36"/>
      <c r="FW88" s="36"/>
      <c r="FX88" s="36"/>
      <c r="FY88" s="36"/>
      <c r="FZ88" s="36"/>
      <c r="GA88" s="36"/>
      <c r="GB88" s="36"/>
      <c r="GC88" s="36"/>
      <c r="GD88" s="36"/>
      <c r="GE88" s="36"/>
      <c r="GF88" s="36"/>
      <c r="GG88" s="36"/>
      <c r="GH88" s="36"/>
      <c r="GI88" s="36"/>
      <c r="GJ88" s="36"/>
      <c r="GK88" s="36"/>
      <c r="GL88" s="36"/>
      <c r="GM88" s="36"/>
      <c r="GN88" s="36"/>
      <c r="GO88" s="36"/>
      <c r="GP88" s="36"/>
      <c r="GQ88" s="36"/>
      <c r="GR88" s="36"/>
      <c r="GS88" s="36"/>
      <c r="GT88" s="36"/>
      <c r="GU88" s="36"/>
      <c r="GV88" s="36"/>
      <c r="GW88" s="36"/>
      <c r="GX88" s="36"/>
      <c r="GY88" s="36"/>
      <c r="GZ88" s="36"/>
      <c r="HA88" s="36"/>
      <c r="HB88" s="36"/>
      <c r="HC88" s="36"/>
      <c r="HD88" s="36"/>
      <c r="HE88" s="36"/>
      <c r="HF88" s="36"/>
      <c r="HG88" s="36"/>
      <c r="HH88" s="36"/>
      <c r="HI88" s="36"/>
      <c r="HJ88" s="36"/>
      <c r="HK88" s="36"/>
      <c r="HL88" s="36"/>
      <c r="HM88" s="36"/>
      <c r="HN88" s="36"/>
      <c r="HO88" s="36"/>
      <c r="HP88" s="36"/>
      <c r="HQ88" s="36"/>
      <c r="HR88" s="36"/>
      <c r="HS88" s="36"/>
      <c r="HT88" s="36"/>
      <c r="HU88" s="36"/>
      <c r="HV88" s="36"/>
      <c r="HW88" s="36"/>
      <c r="HX88" s="36"/>
      <c r="HY88" s="36"/>
      <c r="HZ88" s="36"/>
      <c r="IA88" s="36"/>
      <c r="IB88" s="36"/>
    </row>
    <row r="89" spans="1:236" s="7" customFormat="1" ht="21.75" customHeight="1">
      <c r="A89" s="21" t="s">
        <v>188</v>
      </c>
      <c r="B89" s="22" t="s">
        <v>189</v>
      </c>
      <c r="C89" s="21" t="s">
        <v>113</v>
      </c>
      <c r="D89" s="21" t="s">
        <v>185</v>
      </c>
      <c r="E89" s="23">
        <v>83.25</v>
      </c>
      <c r="F89" s="26">
        <f t="shared" si="6"/>
        <v>3</v>
      </c>
      <c r="G89" s="25" t="s">
        <v>14</v>
      </c>
      <c r="H89" s="21"/>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c r="DL89" s="36"/>
      <c r="DM89" s="36"/>
      <c r="DN89" s="36"/>
      <c r="DO89" s="36"/>
      <c r="DP89" s="36"/>
      <c r="DQ89" s="36"/>
      <c r="DR89" s="36"/>
      <c r="DS89" s="36"/>
      <c r="DT89" s="36"/>
      <c r="DU89" s="36"/>
      <c r="DV89" s="36"/>
      <c r="DW89" s="36"/>
      <c r="DX89" s="36"/>
      <c r="DY89" s="36"/>
      <c r="DZ89" s="36"/>
      <c r="EA89" s="36"/>
      <c r="EB89" s="36"/>
      <c r="EC89" s="36"/>
      <c r="ED89" s="36"/>
      <c r="EE89" s="36"/>
      <c r="EF89" s="36"/>
      <c r="EG89" s="36"/>
      <c r="EH89" s="36"/>
      <c r="EI89" s="36"/>
      <c r="EJ89" s="36"/>
      <c r="EK89" s="36"/>
      <c r="EL89" s="36"/>
      <c r="EM89" s="36"/>
      <c r="EN89" s="36"/>
      <c r="EO89" s="36"/>
      <c r="EP89" s="36"/>
      <c r="EQ89" s="36"/>
      <c r="ER89" s="36"/>
      <c r="ES89" s="36"/>
      <c r="ET89" s="36"/>
      <c r="EU89" s="36"/>
      <c r="EV89" s="36"/>
      <c r="EW89" s="36"/>
      <c r="EX89" s="36"/>
      <c r="EY89" s="36"/>
      <c r="EZ89" s="36"/>
      <c r="FA89" s="36"/>
      <c r="FB89" s="36"/>
      <c r="FC89" s="36"/>
      <c r="FD89" s="36"/>
      <c r="FE89" s="36"/>
      <c r="FF89" s="36"/>
      <c r="FG89" s="36"/>
      <c r="FH89" s="36"/>
      <c r="FI89" s="36"/>
      <c r="FJ89" s="36"/>
      <c r="FK89" s="36"/>
      <c r="FL89" s="36"/>
      <c r="FM89" s="36"/>
      <c r="FN89" s="36"/>
      <c r="FO89" s="36"/>
      <c r="FP89" s="36"/>
      <c r="FQ89" s="36"/>
      <c r="FR89" s="36"/>
      <c r="FS89" s="36"/>
      <c r="FT89" s="36"/>
      <c r="FU89" s="36"/>
      <c r="FV89" s="36"/>
      <c r="FW89" s="36"/>
      <c r="FX89" s="36"/>
      <c r="FY89" s="36"/>
      <c r="FZ89" s="36"/>
      <c r="GA89" s="36"/>
      <c r="GB89" s="36"/>
      <c r="GC89" s="36"/>
      <c r="GD89" s="36"/>
      <c r="GE89" s="36"/>
      <c r="GF89" s="36"/>
      <c r="GG89" s="36"/>
      <c r="GH89" s="36"/>
      <c r="GI89" s="36"/>
      <c r="GJ89" s="36"/>
      <c r="GK89" s="36"/>
      <c r="GL89" s="36"/>
      <c r="GM89" s="36"/>
      <c r="GN89" s="36"/>
      <c r="GO89" s="36"/>
      <c r="GP89" s="36"/>
      <c r="GQ89" s="36"/>
      <c r="GR89" s="36"/>
      <c r="GS89" s="36"/>
      <c r="GT89" s="36"/>
      <c r="GU89" s="36"/>
      <c r="GV89" s="36"/>
      <c r="GW89" s="36"/>
      <c r="GX89" s="36"/>
      <c r="GY89" s="36"/>
      <c r="GZ89" s="36"/>
      <c r="HA89" s="36"/>
      <c r="HB89" s="36"/>
      <c r="HC89" s="36"/>
      <c r="HD89" s="36"/>
      <c r="HE89" s="36"/>
      <c r="HF89" s="36"/>
      <c r="HG89" s="36"/>
      <c r="HH89" s="36"/>
      <c r="HI89" s="36"/>
      <c r="HJ89" s="36"/>
      <c r="HK89" s="36"/>
      <c r="HL89" s="36"/>
      <c r="HM89" s="36"/>
      <c r="HN89" s="36"/>
      <c r="HO89" s="36"/>
      <c r="HP89" s="36"/>
      <c r="HQ89" s="36"/>
      <c r="HR89" s="36"/>
      <c r="HS89" s="36"/>
      <c r="HT89" s="36"/>
      <c r="HU89" s="36"/>
      <c r="HV89" s="36"/>
      <c r="HW89" s="36"/>
      <c r="HX89" s="36"/>
      <c r="HY89" s="36"/>
      <c r="HZ89" s="36"/>
      <c r="IA89" s="36"/>
      <c r="IB89" s="36"/>
    </row>
    <row r="90" spans="1:8" s="6" customFormat="1" ht="21.75" customHeight="1">
      <c r="A90" s="21" t="s">
        <v>190</v>
      </c>
      <c r="B90" s="22" t="s">
        <v>191</v>
      </c>
      <c r="C90" s="21" t="s">
        <v>113</v>
      </c>
      <c r="D90" s="21" t="s">
        <v>185</v>
      </c>
      <c r="E90" s="23">
        <v>82</v>
      </c>
      <c r="F90" s="26">
        <f t="shared" si="6"/>
        <v>4</v>
      </c>
      <c r="G90" s="25" t="s">
        <v>14</v>
      </c>
      <c r="H90" s="37"/>
    </row>
    <row r="91" spans="1:8" s="7" customFormat="1" ht="21.75" customHeight="1">
      <c r="A91" s="21" t="s">
        <v>192</v>
      </c>
      <c r="B91" s="22" t="s">
        <v>193</v>
      </c>
      <c r="C91" s="21" t="s">
        <v>113</v>
      </c>
      <c r="D91" s="21" t="s">
        <v>185</v>
      </c>
      <c r="E91" s="23">
        <v>81.4</v>
      </c>
      <c r="F91" s="26">
        <f t="shared" si="6"/>
        <v>5</v>
      </c>
      <c r="G91" s="25" t="s">
        <v>14</v>
      </c>
      <c r="H91" s="21"/>
    </row>
    <row r="92" spans="1:236" s="6" customFormat="1" ht="21.75" customHeight="1">
      <c r="A92" s="21" t="s">
        <v>194</v>
      </c>
      <c r="B92" s="22" t="s">
        <v>195</v>
      </c>
      <c r="C92" s="21" t="s">
        <v>113</v>
      </c>
      <c r="D92" s="21" t="s">
        <v>185</v>
      </c>
      <c r="E92" s="23">
        <v>80.1</v>
      </c>
      <c r="F92" s="26">
        <f t="shared" si="6"/>
        <v>6</v>
      </c>
      <c r="G92" s="25" t="s">
        <v>14</v>
      </c>
      <c r="H92" s="21"/>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c r="CC92" s="39"/>
      <c r="CD92" s="39"/>
      <c r="CE92" s="39"/>
      <c r="CF92" s="39"/>
      <c r="CG92" s="39"/>
      <c r="CH92" s="39"/>
      <c r="CI92" s="39"/>
      <c r="CJ92" s="39"/>
      <c r="CK92" s="39"/>
      <c r="CL92" s="39"/>
      <c r="CM92" s="39"/>
      <c r="CN92" s="39"/>
      <c r="CO92" s="39"/>
      <c r="CP92" s="39"/>
      <c r="CQ92" s="39"/>
      <c r="CR92" s="39"/>
      <c r="CS92" s="39"/>
      <c r="CT92" s="39"/>
      <c r="CU92" s="39"/>
      <c r="CV92" s="39"/>
      <c r="CW92" s="39"/>
      <c r="CX92" s="39"/>
      <c r="CY92" s="39"/>
      <c r="CZ92" s="39"/>
      <c r="DA92" s="39"/>
      <c r="DB92" s="39"/>
      <c r="DC92" s="39"/>
      <c r="DD92" s="39"/>
      <c r="DE92" s="39"/>
      <c r="DF92" s="39"/>
      <c r="DG92" s="39"/>
      <c r="DH92" s="39"/>
      <c r="DI92" s="39"/>
      <c r="DJ92" s="39"/>
      <c r="DK92" s="39"/>
      <c r="DL92" s="39"/>
      <c r="DM92" s="39"/>
      <c r="DN92" s="39"/>
      <c r="DO92" s="39"/>
      <c r="DP92" s="39"/>
      <c r="DQ92" s="39"/>
      <c r="DR92" s="39"/>
      <c r="DS92" s="39"/>
      <c r="DT92" s="39"/>
      <c r="DU92" s="39"/>
      <c r="DV92" s="39"/>
      <c r="DW92" s="39"/>
      <c r="DX92" s="39"/>
      <c r="DY92" s="39"/>
      <c r="DZ92" s="39"/>
      <c r="EA92" s="39"/>
      <c r="EB92" s="39"/>
      <c r="EC92" s="39"/>
      <c r="ED92" s="39"/>
      <c r="EE92" s="39"/>
      <c r="EF92" s="39"/>
      <c r="EG92" s="39"/>
      <c r="EH92" s="39"/>
      <c r="EI92" s="39"/>
      <c r="EJ92" s="39"/>
      <c r="EK92" s="39"/>
      <c r="EL92" s="39"/>
      <c r="EM92" s="39"/>
      <c r="EN92" s="39"/>
      <c r="EO92" s="39"/>
      <c r="EP92" s="39"/>
      <c r="EQ92" s="39"/>
      <c r="ER92" s="39"/>
      <c r="ES92" s="39"/>
      <c r="ET92" s="39"/>
      <c r="EU92" s="39"/>
      <c r="EV92" s="39"/>
      <c r="EW92" s="39"/>
      <c r="EX92" s="39"/>
      <c r="EY92" s="39"/>
      <c r="EZ92" s="39"/>
      <c r="FA92" s="39"/>
      <c r="FB92" s="39"/>
      <c r="FC92" s="39"/>
      <c r="FD92" s="39"/>
      <c r="FE92" s="39"/>
      <c r="FF92" s="39"/>
      <c r="FG92" s="39"/>
      <c r="FH92" s="39"/>
      <c r="FI92" s="39"/>
      <c r="FJ92" s="39"/>
      <c r="FK92" s="39"/>
      <c r="FL92" s="39"/>
      <c r="FM92" s="39"/>
      <c r="FN92" s="39"/>
      <c r="FO92" s="39"/>
      <c r="FP92" s="39"/>
      <c r="FQ92" s="39"/>
      <c r="FR92" s="39"/>
      <c r="FS92" s="39"/>
      <c r="FT92" s="39"/>
      <c r="FU92" s="39"/>
      <c r="FV92" s="39"/>
      <c r="FW92" s="39"/>
      <c r="FX92" s="39"/>
      <c r="FY92" s="39"/>
      <c r="FZ92" s="39"/>
      <c r="GA92" s="39"/>
      <c r="GB92" s="39"/>
      <c r="GC92" s="39"/>
      <c r="GD92" s="39"/>
      <c r="GE92" s="39"/>
      <c r="GF92" s="39"/>
      <c r="GG92" s="39"/>
      <c r="GH92" s="39"/>
      <c r="GI92" s="39"/>
      <c r="GJ92" s="39"/>
      <c r="GK92" s="39"/>
      <c r="GL92" s="39"/>
      <c r="GM92" s="39"/>
      <c r="GN92" s="39"/>
      <c r="GO92" s="39"/>
      <c r="GP92" s="39"/>
      <c r="GQ92" s="39"/>
      <c r="GR92" s="39"/>
      <c r="GS92" s="39"/>
      <c r="GT92" s="39"/>
      <c r="GU92" s="39"/>
      <c r="GV92" s="39"/>
      <c r="GW92" s="39"/>
      <c r="GX92" s="39"/>
      <c r="GY92" s="39"/>
      <c r="GZ92" s="39"/>
      <c r="HA92" s="39"/>
      <c r="HB92" s="39"/>
      <c r="HC92" s="39"/>
      <c r="HD92" s="39"/>
      <c r="HE92" s="39"/>
      <c r="HF92" s="39"/>
      <c r="HG92" s="39"/>
      <c r="HH92" s="39"/>
      <c r="HI92" s="39"/>
      <c r="HJ92" s="39"/>
      <c r="HK92" s="39"/>
      <c r="HL92" s="39"/>
      <c r="HM92" s="39"/>
      <c r="HN92" s="39"/>
      <c r="HO92" s="39"/>
      <c r="HP92" s="39"/>
      <c r="HQ92" s="39"/>
      <c r="HR92" s="39"/>
      <c r="HS92" s="39"/>
      <c r="HT92" s="39"/>
      <c r="HU92" s="39"/>
      <c r="HV92" s="39"/>
      <c r="HW92" s="39"/>
      <c r="HX92" s="39"/>
      <c r="HY92" s="39"/>
      <c r="HZ92" s="39"/>
      <c r="IA92" s="39"/>
      <c r="IB92" s="39"/>
    </row>
    <row r="93" spans="1:236" s="7" customFormat="1" ht="21.75" customHeight="1">
      <c r="A93" s="21" t="s">
        <v>196</v>
      </c>
      <c r="B93" s="22" t="s">
        <v>197</v>
      </c>
      <c r="C93" s="21" t="s">
        <v>113</v>
      </c>
      <c r="D93" s="21" t="s">
        <v>185</v>
      </c>
      <c r="E93" s="23">
        <v>80.1</v>
      </c>
      <c r="F93" s="26">
        <f t="shared" si="6"/>
        <v>6</v>
      </c>
      <c r="G93" s="25" t="s">
        <v>14</v>
      </c>
      <c r="H93" s="21"/>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row>
    <row r="94" spans="1:236" s="5" customFormat="1" ht="21.75" customHeight="1">
      <c r="A94" s="21" t="s">
        <v>198</v>
      </c>
      <c r="B94" s="22" t="s">
        <v>199</v>
      </c>
      <c r="C94" s="21" t="s">
        <v>113</v>
      </c>
      <c r="D94" s="21" t="s">
        <v>185</v>
      </c>
      <c r="E94" s="23">
        <v>79.85</v>
      </c>
      <c r="F94" s="26">
        <f t="shared" si="6"/>
        <v>8</v>
      </c>
      <c r="G94" s="25" t="s">
        <v>14</v>
      </c>
      <c r="H94" s="21"/>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c r="DM94" s="36"/>
      <c r="DN94" s="36"/>
      <c r="DO94" s="36"/>
      <c r="DP94" s="36"/>
      <c r="DQ94" s="36"/>
      <c r="DR94" s="36"/>
      <c r="DS94" s="36"/>
      <c r="DT94" s="36"/>
      <c r="DU94" s="36"/>
      <c r="DV94" s="36"/>
      <c r="DW94" s="36"/>
      <c r="DX94" s="36"/>
      <c r="DY94" s="36"/>
      <c r="DZ94" s="36"/>
      <c r="EA94" s="36"/>
      <c r="EB94" s="36"/>
      <c r="EC94" s="36"/>
      <c r="ED94" s="36"/>
      <c r="EE94" s="36"/>
      <c r="EF94" s="36"/>
      <c r="EG94" s="36"/>
      <c r="EH94" s="36"/>
      <c r="EI94" s="36"/>
      <c r="EJ94" s="36"/>
      <c r="EK94" s="36"/>
      <c r="EL94" s="36"/>
      <c r="EM94" s="36"/>
      <c r="EN94" s="36"/>
      <c r="EO94" s="36"/>
      <c r="EP94" s="36"/>
      <c r="EQ94" s="36"/>
      <c r="ER94" s="36"/>
      <c r="ES94" s="36"/>
      <c r="ET94" s="36"/>
      <c r="EU94" s="36"/>
      <c r="EV94" s="36"/>
      <c r="EW94" s="36"/>
      <c r="EX94" s="36"/>
      <c r="EY94" s="36"/>
      <c r="EZ94" s="36"/>
      <c r="FA94" s="36"/>
      <c r="FB94" s="36"/>
      <c r="FC94" s="36"/>
      <c r="FD94" s="36"/>
      <c r="FE94" s="36"/>
      <c r="FF94" s="36"/>
      <c r="FG94" s="36"/>
      <c r="FH94" s="36"/>
      <c r="FI94" s="36"/>
      <c r="FJ94" s="36"/>
      <c r="FK94" s="36"/>
      <c r="FL94" s="36"/>
      <c r="FM94" s="36"/>
      <c r="FN94" s="36"/>
      <c r="FO94" s="36"/>
      <c r="FP94" s="36"/>
      <c r="FQ94" s="36"/>
      <c r="FR94" s="36"/>
      <c r="FS94" s="36"/>
      <c r="FT94" s="36"/>
      <c r="FU94" s="36"/>
      <c r="FV94" s="36"/>
      <c r="FW94" s="36"/>
      <c r="FX94" s="36"/>
      <c r="FY94" s="36"/>
      <c r="FZ94" s="36"/>
      <c r="GA94" s="36"/>
      <c r="GB94" s="36"/>
      <c r="GC94" s="36"/>
      <c r="GD94" s="36"/>
      <c r="GE94" s="36"/>
      <c r="GF94" s="36"/>
      <c r="GG94" s="36"/>
      <c r="GH94" s="36"/>
      <c r="GI94" s="36"/>
      <c r="GJ94" s="36"/>
      <c r="GK94" s="36"/>
      <c r="GL94" s="36"/>
      <c r="GM94" s="36"/>
      <c r="GN94" s="36"/>
      <c r="GO94" s="36"/>
      <c r="GP94" s="36"/>
      <c r="GQ94" s="36"/>
      <c r="GR94" s="36"/>
      <c r="GS94" s="36"/>
      <c r="GT94" s="36"/>
      <c r="GU94" s="36"/>
      <c r="GV94" s="36"/>
      <c r="GW94" s="36"/>
      <c r="GX94" s="36"/>
      <c r="GY94" s="36"/>
      <c r="GZ94" s="36"/>
      <c r="HA94" s="36"/>
      <c r="HB94" s="36"/>
      <c r="HC94" s="36"/>
      <c r="HD94" s="36"/>
      <c r="HE94" s="36"/>
      <c r="HF94" s="36"/>
      <c r="HG94" s="36"/>
      <c r="HH94" s="36"/>
      <c r="HI94" s="36"/>
      <c r="HJ94" s="36"/>
      <c r="HK94" s="36"/>
      <c r="HL94" s="36"/>
      <c r="HM94" s="36"/>
      <c r="HN94" s="36"/>
      <c r="HO94" s="36"/>
      <c r="HP94" s="36"/>
      <c r="HQ94" s="36"/>
      <c r="HR94" s="36"/>
      <c r="HS94" s="36"/>
      <c r="HT94" s="36"/>
      <c r="HU94" s="36"/>
      <c r="HV94" s="36"/>
      <c r="HW94" s="36"/>
      <c r="HX94" s="36"/>
      <c r="HY94" s="36"/>
      <c r="HZ94" s="36"/>
      <c r="IA94" s="36"/>
      <c r="IB94" s="36"/>
    </row>
    <row r="95" spans="1:236" s="5" customFormat="1" ht="21.75" customHeight="1">
      <c r="A95" s="25" t="s">
        <v>200</v>
      </c>
      <c r="B95" s="22" t="s">
        <v>201</v>
      </c>
      <c r="C95" s="21" t="s">
        <v>113</v>
      </c>
      <c r="D95" s="21" t="s">
        <v>185</v>
      </c>
      <c r="E95" s="23">
        <v>78.95</v>
      </c>
      <c r="F95" s="26">
        <f t="shared" si="6"/>
        <v>9</v>
      </c>
      <c r="G95" s="25" t="s">
        <v>14</v>
      </c>
      <c r="H95" s="25"/>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c r="DM95" s="36"/>
      <c r="DN95" s="36"/>
      <c r="DO95" s="36"/>
      <c r="DP95" s="36"/>
      <c r="DQ95" s="36"/>
      <c r="DR95" s="36"/>
      <c r="DS95" s="36"/>
      <c r="DT95" s="36"/>
      <c r="DU95" s="36"/>
      <c r="DV95" s="36"/>
      <c r="DW95" s="36"/>
      <c r="DX95" s="36"/>
      <c r="DY95" s="36"/>
      <c r="DZ95" s="36"/>
      <c r="EA95" s="36"/>
      <c r="EB95" s="36"/>
      <c r="EC95" s="36"/>
      <c r="ED95" s="36"/>
      <c r="EE95" s="36"/>
      <c r="EF95" s="36"/>
      <c r="EG95" s="36"/>
      <c r="EH95" s="36"/>
      <c r="EI95" s="36"/>
      <c r="EJ95" s="36"/>
      <c r="EK95" s="36"/>
      <c r="EL95" s="36"/>
      <c r="EM95" s="36"/>
      <c r="EN95" s="36"/>
      <c r="EO95" s="36"/>
      <c r="EP95" s="36"/>
      <c r="EQ95" s="36"/>
      <c r="ER95" s="36"/>
      <c r="ES95" s="36"/>
      <c r="ET95" s="36"/>
      <c r="EU95" s="36"/>
      <c r="EV95" s="36"/>
      <c r="EW95" s="36"/>
      <c r="EX95" s="36"/>
      <c r="EY95" s="36"/>
      <c r="EZ95" s="36"/>
      <c r="FA95" s="36"/>
      <c r="FB95" s="36"/>
      <c r="FC95" s="36"/>
      <c r="FD95" s="36"/>
      <c r="FE95" s="36"/>
      <c r="FF95" s="36"/>
      <c r="FG95" s="36"/>
      <c r="FH95" s="36"/>
      <c r="FI95" s="36"/>
      <c r="FJ95" s="36"/>
      <c r="FK95" s="36"/>
      <c r="FL95" s="36"/>
      <c r="FM95" s="36"/>
      <c r="FN95" s="36"/>
      <c r="FO95" s="36"/>
      <c r="FP95" s="36"/>
      <c r="FQ95" s="36"/>
      <c r="FR95" s="36"/>
      <c r="FS95" s="36"/>
      <c r="FT95" s="36"/>
      <c r="FU95" s="36"/>
      <c r="FV95" s="36"/>
      <c r="FW95" s="36"/>
      <c r="FX95" s="36"/>
      <c r="FY95" s="36"/>
      <c r="FZ95" s="36"/>
      <c r="GA95" s="36"/>
      <c r="GB95" s="36"/>
      <c r="GC95" s="36"/>
      <c r="GD95" s="36"/>
      <c r="GE95" s="36"/>
      <c r="GF95" s="36"/>
      <c r="GG95" s="36"/>
      <c r="GH95" s="36"/>
      <c r="GI95" s="36"/>
      <c r="GJ95" s="36"/>
      <c r="GK95" s="36"/>
      <c r="GL95" s="36"/>
      <c r="GM95" s="36"/>
      <c r="GN95" s="36"/>
      <c r="GO95" s="36"/>
      <c r="GP95" s="36"/>
      <c r="GQ95" s="36"/>
      <c r="GR95" s="36"/>
      <c r="GS95" s="36"/>
      <c r="GT95" s="36"/>
      <c r="GU95" s="36"/>
      <c r="GV95" s="36"/>
      <c r="GW95" s="36"/>
      <c r="GX95" s="36"/>
      <c r="GY95" s="36"/>
      <c r="GZ95" s="36"/>
      <c r="HA95" s="36"/>
      <c r="HB95" s="36"/>
      <c r="HC95" s="36"/>
      <c r="HD95" s="36"/>
      <c r="HE95" s="36"/>
      <c r="HF95" s="36"/>
      <c r="HG95" s="36"/>
      <c r="HH95" s="36"/>
      <c r="HI95" s="36"/>
      <c r="HJ95" s="36"/>
      <c r="HK95" s="36"/>
      <c r="HL95" s="36"/>
      <c r="HM95" s="36"/>
      <c r="HN95" s="36"/>
      <c r="HO95" s="36"/>
      <c r="HP95" s="36"/>
      <c r="HQ95" s="36"/>
      <c r="HR95" s="36"/>
      <c r="HS95" s="36"/>
      <c r="HT95" s="36"/>
      <c r="HU95" s="36"/>
      <c r="HV95" s="36"/>
      <c r="HW95" s="36"/>
      <c r="HX95" s="36"/>
      <c r="HY95" s="36"/>
      <c r="HZ95" s="36"/>
      <c r="IA95" s="36"/>
      <c r="IB95" s="36"/>
    </row>
    <row r="96" spans="1:236" s="6" customFormat="1" ht="21.75" customHeight="1">
      <c r="A96" s="21" t="s">
        <v>202</v>
      </c>
      <c r="B96" s="22" t="s">
        <v>203</v>
      </c>
      <c r="C96" s="21" t="s">
        <v>113</v>
      </c>
      <c r="D96" s="21" t="s">
        <v>185</v>
      </c>
      <c r="E96" s="23">
        <v>78.25</v>
      </c>
      <c r="F96" s="26">
        <f t="shared" si="6"/>
        <v>10</v>
      </c>
      <c r="G96" s="25" t="s">
        <v>14</v>
      </c>
      <c r="H96" s="21"/>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c r="FP96" s="38"/>
      <c r="FQ96" s="38"/>
      <c r="FR96" s="38"/>
      <c r="FS96" s="38"/>
      <c r="FT96" s="38"/>
      <c r="FU96" s="38"/>
      <c r="FV96" s="38"/>
      <c r="FW96" s="38"/>
      <c r="FX96" s="38"/>
      <c r="FY96" s="38"/>
      <c r="FZ96" s="38"/>
      <c r="GA96" s="38"/>
      <c r="GB96" s="38"/>
      <c r="GC96" s="38"/>
      <c r="GD96" s="38"/>
      <c r="GE96" s="38"/>
      <c r="GF96" s="38"/>
      <c r="GG96" s="38"/>
      <c r="GH96" s="38"/>
      <c r="GI96" s="38"/>
      <c r="GJ96" s="38"/>
      <c r="GK96" s="38"/>
      <c r="GL96" s="38"/>
      <c r="GM96" s="38"/>
      <c r="GN96" s="38"/>
      <c r="GO96" s="38"/>
      <c r="GP96" s="38"/>
      <c r="GQ96" s="38"/>
      <c r="GR96" s="38"/>
      <c r="GS96" s="38"/>
      <c r="GT96" s="38"/>
      <c r="GU96" s="38"/>
      <c r="GV96" s="38"/>
      <c r="GW96" s="38"/>
      <c r="GX96" s="38"/>
      <c r="GY96" s="38"/>
      <c r="GZ96" s="38"/>
      <c r="HA96" s="38"/>
      <c r="HB96" s="38"/>
      <c r="HC96" s="38"/>
      <c r="HD96" s="38"/>
      <c r="HE96" s="38"/>
      <c r="HF96" s="38"/>
      <c r="HG96" s="38"/>
      <c r="HH96" s="38"/>
      <c r="HI96" s="38"/>
      <c r="HJ96" s="38"/>
      <c r="HK96" s="38"/>
      <c r="HL96" s="38"/>
      <c r="HM96" s="38"/>
      <c r="HN96" s="38"/>
      <c r="HO96" s="38"/>
      <c r="HP96" s="38"/>
      <c r="HQ96" s="38"/>
      <c r="HR96" s="38"/>
      <c r="HS96" s="38"/>
      <c r="HT96" s="38"/>
      <c r="HU96" s="38"/>
      <c r="HV96" s="38"/>
      <c r="HW96" s="38"/>
      <c r="HX96" s="38"/>
      <c r="HY96" s="38"/>
      <c r="HZ96" s="38"/>
      <c r="IA96" s="38"/>
      <c r="IB96" s="38"/>
    </row>
    <row r="97" spans="1:236" s="5" customFormat="1" ht="21.75" customHeight="1">
      <c r="A97" s="21" t="s">
        <v>204</v>
      </c>
      <c r="B97" s="22" t="s">
        <v>205</v>
      </c>
      <c r="C97" s="21" t="s">
        <v>113</v>
      </c>
      <c r="D97" s="21" t="s">
        <v>185</v>
      </c>
      <c r="E97" s="23">
        <v>78.15</v>
      </c>
      <c r="F97" s="26">
        <f t="shared" si="6"/>
        <v>11</v>
      </c>
      <c r="G97" s="25" t="s">
        <v>14</v>
      </c>
      <c r="H97" s="21"/>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c r="DL97" s="36"/>
      <c r="DM97" s="36"/>
      <c r="DN97" s="36"/>
      <c r="DO97" s="36"/>
      <c r="DP97" s="36"/>
      <c r="DQ97" s="36"/>
      <c r="DR97" s="36"/>
      <c r="DS97" s="36"/>
      <c r="DT97" s="36"/>
      <c r="DU97" s="36"/>
      <c r="DV97" s="36"/>
      <c r="DW97" s="36"/>
      <c r="DX97" s="36"/>
      <c r="DY97" s="36"/>
      <c r="DZ97" s="36"/>
      <c r="EA97" s="36"/>
      <c r="EB97" s="36"/>
      <c r="EC97" s="36"/>
      <c r="ED97" s="36"/>
      <c r="EE97" s="36"/>
      <c r="EF97" s="36"/>
      <c r="EG97" s="36"/>
      <c r="EH97" s="36"/>
      <c r="EI97" s="36"/>
      <c r="EJ97" s="36"/>
      <c r="EK97" s="36"/>
      <c r="EL97" s="36"/>
      <c r="EM97" s="36"/>
      <c r="EN97" s="36"/>
      <c r="EO97" s="36"/>
      <c r="EP97" s="36"/>
      <c r="EQ97" s="36"/>
      <c r="ER97" s="36"/>
      <c r="ES97" s="36"/>
      <c r="ET97" s="36"/>
      <c r="EU97" s="36"/>
      <c r="EV97" s="36"/>
      <c r="EW97" s="36"/>
      <c r="EX97" s="36"/>
      <c r="EY97" s="36"/>
      <c r="EZ97" s="36"/>
      <c r="FA97" s="36"/>
      <c r="FB97" s="36"/>
      <c r="FC97" s="36"/>
      <c r="FD97" s="36"/>
      <c r="FE97" s="36"/>
      <c r="FF97" s="36"/>
      <c r="FG97" s="36"/>
      <c r="FH97" s="36"/>
      <c r="FI97" s="36"/>
      <c r="FJ97" s="36"/>
      <c r="FK97" s="36"/>
      <c r="FL97" s="36"/>
      <c r="FM97" s="36"/>
      <c r="FN97" s="36"/>
      <c r="FO97" s="36"/>
      <c r="FP97" s="36"/>
      <c r="FQ97" s="36"/>
      <c r="FR97" s="36"/>
      <c r="FS97" s="36"/>
      <c r="FT97" s="36"/>
      <c r="FU97" s="36"/>
      <c r="FV97" s="36"/>
      <c r="FW97" s="36"/>
      <c r="FX97" s="36"/>
      <c r="FY97" s="36"/>
      <c r="FZ97" s="36"/>
      <c r="GA97" s="36"/>
      <c r="GB97" s="36"/>
      <c r="GC97" s="36"/>
      <c r="GD97" s="36"/>
      <c r="GE97" s="36"/>
      <c r="GF97" s="36"/>
      <c r="GG97" s="36"/>
      <c r="GH97" s="36"/>
      <c r="GI97" s="36"/>
      <c r="GJ97" s="36"/>
      <c r="GK97" s="36"/>
      <c r="GL97" s="36"/>
      <c r="GM97" s="36"/>
      <c r="GN97" s="36"/>
      <c r="GO97" s="36"/>
      <c r="GP97" s="36"/>
      <c r="GQ97" s="36"/>
      <c r="GR97" s="36"/>
      <c r="GS97" s="36"/>
      <c r="GT97" s="36"/>
      <c r="GU97" s="36"/>
      <c r="GV97" s="36"/>
      <c r="GW97" s="36"/>
      <c r="GX97" s="36"/>
      <c r="GY97" s="36"/>
      <c r="GZ97" s="36"/>
      <c r="HA97" s="36"/>
      <c r="HB97" s="36"/>
      <c r="HC97" s="36"/>
      <c r="HD97" s="36"/>
      <c r="HE97" s="36"/>
      <c r="HF97" s="36"/>
      <c r="HG97" s="36"/>
      <c r="HH97" s="36"/>
      <c r="HI97" s="36"/>
      <c r="HJ97" s="36"/>
      <c r="HK97" s="36"/>
      <c r="HL97" s="36"/>
      <c r="HM97" s="36"/>
      <c r="HN97" s="36"/>
      <c r="HO97" s="36"/>
      <c r="HP97" s="36"/>
      <c r="HQ97" s="36"/>
      <c r="HR97" s="36"/>
      <c r="HS97" s="36"/>
      <c r="HT97" s="36"/>
      <c r="HU97" s="36"/>
      <c r="HV97" s="36"/>
      <c r="HW97" s="36"/>
      <c r="HX97" s="36"/>
      <c r="HY97" s="36"/>
      <c r="HZ97" s="36"/>
      <c r="IA97" s="36"/>
      <c r="IB97" s="36"/>
    </row>
    <row r="98" spans="1:236" s="8" customFormat="1" ht="21.75" customHeight="1">
      <c r="A98" s="21" t="s">
        <v>206</v>
      </c>
      <c r="B98" s="22" t="s">
        <v>207</v>
      </c>
      <c r="C98" s="21" t="s">
        <v>113</v>
      </c>
      <c r="D98" s="21" t="s">
        <v>185</v>
      </c>
      <c r="E98" s="23">
        <v>76.35</v>
      </c>
      <c r="F98" s="26">
        <f t="shared" si="6"/>
        <v>12</v>
      </c>
      <c r="G98" s="25" t="s">
        <v>14</v>
      </c>
      <c r="H98" s="21"/>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c r="CC98" s="39"/>
      <c r="CD98" s="39"/>
      <c r="CE98" s="39"/>
      <c r="CF98" s="39"/>
      <c r="CG98" s="39"/>
      <c r="CH98" s="39"/>
      <c r="CI98" s="39"/>
      <c r="CJ98" s="39"/>
      <c r="CK98" s="39"/>
      <c r="CL98" s="39"/>
      <c r="CM98" s="39"/>
      <c r="CN98" s="39"/>
      <c r="CO98" s="39"/>
      <c r="CP98" s="39"/>
      <c r="CQ98" s="39"/>
      <c r="CR98" s="39"/>
      <c r="CS98" s="39"/>
      <c r="CT98" s="39"/>
      <c r="CU98" s="39"/>
      <c r="CV98" s="39"/>
      <c r="CW98" s="39"/>
      <c r="CX98" s="39"/>
      <c r="CY98" s="39"/>
      <c r="CZ98" s="39"/>
      <c r="DA98" s="39"/>
      <c r="DB98" s="39"/>
      <c r="DC98" s="39"/>
      <c r="DD98" s="39"/>
      <c r="DE98" s="39"/>
      <c r="DF98" s="39"/>
      <c r="DG98" s="39"/>
      <c r="DH98" s="39"/>
      <c r="DI98" s="39"/>
      <c r="DJ98" s="39"/>
      <c r="DK98" s="39"/>
      <c r="DL98" s="39"/>
      <c r="DM98" s="39"/>
      <c r="DN98" s="39"/>
      <c r="DO98" s="39"/>
      <c r="DP98" s="39"/>
      <c r="DQ98" s="39"/>
      <c r="DR98" s="39"/>
      <c r="DS98" s="39"/>
      <c r="DT98" s="39"/>
      <c r="DU98" s="39"/>
      <c r="DV98" s="39"/>
      <c r="DW98" s="39"/>
      <c r="DX98" s="39"/>
      <c r="DY98" s="39"/>
      <c r="DZ98" s="39"/>
      <c r="EA98" s="39"/>
      <c r="EB98" s="39"/>
      <c r="EC98" s="39"/>
      <c r="ED98" s="39"/>
      <c r="EE98" s="39"/>
      <c r="EF98" s="39"/>
      <c r="EG98" s="39"/>
      <c r="EH98" s="39"/>
      <c r="EI98" s="39"/>
      <c r="EJ98" s="39"/>
      <c r="EK98" s="39"/>
      <c r="EL98" s="39"/>
      <c r="EM98" s="39"/>
      <c r="EN98" s="39"/>
      <c r="EO98" s="39"/>
      <c r="EP98" s="39"/>
      <c r="EQ98" s="39"/>
      <c r="ER98" s="39"/>
      <c r="ES98" s="39"/>
      <c r="ET98" s="39"/>
      <c r="EU98" s="39"/>
      <c r="EV98" s="39"/>
      <c r="EW98" s="39"/>
      <c r="EX98" s="39"/>
      <c r="EY98" s="39"/>
      <c r="EZ98" s="39"/>
      <c r="FA98" s="39"/>
      <c r="FB98" s="39"/>
      <c r="FC98" s="39"/>
      <c r="FD98" s="39"/>
      <c r="FE98" s="39"/>
      <c r="FF98" s="39"/>
      <c r="FG98" s="39"/>
      <c r="FH98" s="39"/>
      <c r="FI98" s="39"/>
      <c r="FJ98" s="39"/>
      <c r="FK98" s="39"/>
      <c r="FL98" s="39"/>
      <c r="FM98" s="39"/>
      <c r="FN98" s="39"/>
      <c r="FO98" s="39"/>
      <c r="FP98" s="39"/>
      <c r="FQ98" s="39"/>
      <c r="FR98" s="39"/>
      <c r="FS98" s="39"/>
      <c r="FT98" s="39"/>
      <c r="FU98" s="39"/>
      <c r="FV98" s="39"/>
      <c r="FW98" s="39"/>
      <c r="FX98" s="39"/>
      <c r="FY98" s="39"/>
      <c r="FZ98" s="39"/>
      <c r="GA98" s="39"/>
      <c r="GB98" s="39"/>
      <c r="GC98" s="39"/>
      <c r="GD98" s="39"/>
      <c r="GE98" s="39"/>
      <c r="GF98" s="39"/>
      <c r="GG98" s="39"/>
      <c r="GH98" s="39"/>
      <c r="GI98" s="39"/>
      <c r="GJ98" s="39"/>
      <c r="GK98" s="39"/>
      <c r="GL98" s="39"/>
      <c r="GM98" s="39"/>
      <c r="GN98" s="39"/>
      <c r="GO98" s="39"/>
      <c r="GP98" s="39"/>
      <c r="GQ98" s="39"/>
      <c r="GR98" s="39"/>
      <c r="GS98" s="39"/>
      <c r="GT98" s="39"/>
      <c r="GU98" s="39"/>
      <c r="GV98" s="39"/>
      <c r="GW98" s="39"/>
      <c r="GX98" s="39"/>
      <c r="GY98" s="39"/>
      <c r="GZ98" s="39"/>
      <c r="HA98" s="39"/>
      <c r="HB98" s="39"/>
      <c r="HC98" s="39"/>
      <c r="HD98" s="39"/>
      <c r="HE98" s="39"/>
      <c r="HF98" s="39"/>
      <c r="HG98" s="39"/>
      <c r="HH98" s="39"/>
      <c r="HI98" s="39"/>
      <c r="HJ98" s="39"/>
      <c r="HK98" s="39"/>
      <c r="HL98" s="39"/>
      <c r="HM98" s="39"/>
      <c r="HN98" s="39"/>
      <c r="HO98" s="39"/>
      <c r="HP98" s="39"/>
      <c r="HQ98" s="39"/>
      <c r="HR98" s="39"/>
      <c r="HS98" s="39"/>
      <c r="HT98" s="39"/>
      <c r="HU98" s="39"/>
      <c r="HV98" s="39"/>
      <c r="HW98" s="39"/>
      <c r="HX98" s="39"/>
      <c r="HY98" s="39"/>
      <c r="HZ98" s="39"/>
      <c r="IA98" s="39"/>
      <c r="IB98" s="39"/>
    </row>
    <row r="99" spans="1:8" s="2" customFormat="1" ht="21.75" customHeight="1">
      <c r="A99" s="17" t="s">
        <v>1</v>
      </c>
      <c r="B99" s="18" t="s">
        <v>2</v>
      </c>
      <c r="C99" s="17" t="s">
        <v>3</v>
      </c>
      <c r="D99" s="17" t="s">
        <v>4</v>
      </c>
      <c r="E99" s="19" t="s">
        <v>5</v>
      </c>
      <c r="F99" s="20" t="s">
        <v>6</v>
      </c>
      <c r="G99" s="17" t="s">
        <v>7</v>
      </c>
      <c r="H99" s="17" t="s">
        <v>8</v>
      </c>
    </row>
    <row r="100" spans="1:8" s="7" customFormat="1" ht="21.75" customHeight="1">
      <c r="A100" s="27" t="s">
        <v>208</v>
      </c>
      <c r="B100" s="22" t="s">
        <v>209</v>
      </c>
      <c r="C100" s="21" t="s">
        <v>113</v>
      </c>
      <c r="D100" s="21" t="s">
        <v>210</v>
      </c>
      <c r="E100" s="23">
        <v>82.35</v>
      </c>
      <c r="F100" s="26">
        <f aca="true" t="shared" si="7" ref="F100:F111">RANK(E100,$E$100:$E$111)</f>
        <v>1</v>
      </c>
      <c r="G100" s="25" t="s">
        <v>14</v>
      </c>
      <c r="H100" s="27"/>
    </row>
    <row r="101" spans="1:8" s="7" customFormat="1" ht="21.75" customHeight="1">
      <c r="A101" s="21" t="s">
        <v>211</v>
      </c>
      <c r="B101" s="30" t="s">
        <v>212</v>
      </c>
      <c r="C101" s="21" t="s">
        <v>113</v>
      </c>
      <c r="D101" s="21" t="s">
        <v>210</v>
      </c>
      <c r="E101" s="23">
        <v>81.5</v>
      </c>
      <c r="F101" s="26">
        <f t="shared" si="7"/>
        <v>2</v>
      </c>
      <c r="G101" s="25" t="s">
        <v>14</v>
      </c>
      <c r="H101" s="21"/>
    </row>
    <row r="102" spans="1:236" s="7" customFormat="1" ht="21.75" customHeight="1">
      <c r="A102" s="21" t="s">
        <v>213</v>
      </c>
      <c r="B102" s="22" t="s">
        <v>214</v>
      </c>
      <c r="C102" s="21" t="s">
        <v>113</v>
      </c>
      <c r="D102" s="21" t="s">
        <v>210</v>
      </c>
      <c r="E102" s="23">
        <v>80.75</v>
      </c>
      <c r="F102" s="26">
        <f t="shared" si="7"/>
        <v>3</v>
      </c>
      <c r="G102" s="25" t="s">
        <v>14</v>
      </c>
      <c r="H102" s="21"/>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c r="DL102" s="36"/>
      <c r="DM102" s="36"/>
      <c r="DN102" s="36"/>
      <c r="DO102" s="36"/>
      <c r="DP102" s="36"/>
      <c r="DQ102" s="36"/>
      <c r="DR102" s="36"/>
      <c r="DS102" s="36"/>
      <c r="DT102" s="36"/>
      <c r="DU102" s="36"/>
      <c r="DV102" s="36"/>
      <c r="DW102" s="36"/>
      <c r="DX102" s="36"/>
      <c r="DY102" s="36"/>
      <c r="DZ102" s="36"/>
      <c r="EA102" s="36"/>
      <c r="EB102" s="36"/>
      <c r="EC102" s="36"/>
      <c r="ED102" s="36"/>
      <c r="EE102" s="36"/>
      <c r="EF102" s="36"/>
      <c r="EG102" s="36"/>
      <c r="EH102" s="36"/>
      <c r="EI102" s="36"/>
      <c r="EJ102" s="36"/>
      <c r="EK102" s="36"/>
      <c r="EL102" s="36"/>
      <c r="EM102" s="36"/>
      <c r="EN102" s="36"/>
      <c r="EO102" s="36"/>
      <c r="EP102" s="36"/>
      <c r="EQ102" s="36"/>
      <c r="ER102" s="36"/>
      <c r="ES102" s="36"/>
      <c r="ET102" s="36"/>
      <c r="EU102" s="36"/>
      <c r="EV102" s="36"/>
      <c r="EW102" s="36"/>
      <c r="EX102" s="36"/>
      <c r="EY102" s="36"/>
      <c r="EZ102" s="36"/>
      <c r="FA102" s="36"/>
      <c r="FB102" s="36"/>
      <c r="FC102" s="36"/>
      <c r="FD102" s="36"/>
      <c r="FE102" s="36"/>
      <c r="FF102" s="36"/>
      <c r="FG102" s="36"/>
      <c r="FH102" s="36"/>
      <c r="FI102" s="36"/>
      <c r="FJ102" s="36"/>
      <c r="FK102" s="36"/>
      <c r="FL102" s="36"/>
      <c r="FM102" s="36"/>
      <c r="FN102" s="36"/>
      <c r="FO102" s="36"/>
      <c r="FP102" s="36"/>
      <c r="FQ102" s="36"/>
      <c r="FR102" s="36"/>
      <c r="FS102" s="36"/>
      <c r="FT102" s="36"/>
      <c r="FU102" s="36"/>
      <c r="FV102" s="36"/>
      <c r="FW102" s="36"/>
      <c r="FX102" s="36"/>
      <c r="FY102" s="36"/>
      <c r="FZ102" s="36"/>
      <c r="GA102" s="36"/>
      <c r="GB102" s="36"/>
      <c r="GC102" s="36"/>
      <c r="GD102" s="36"/>
      <c r="GE102" s="36"/>
      <c r="GF102" s="36"/>
      <c r="GG102" s="36"/>
      <c r="GH102" s="36"/>
      <c r="GI102" s="36"/>
      <c r="GJ102" s="36"/>
      <c r="GK102" s="36"/>
      <c r="GL102" s="36"/>
      <c r="GM102" s="36"/>
      <c r="GN102" s="36"/>
      <c r="GO102" s="36"/>
      <c r="GP102" s="36"/>
      <c r="GQ102" s="36"/>
      <c r="GR102" s="36"/>
      <c r="GS102" s="36"/>
      <c r="GT102" s="36"/>
      <c r="GU102" s="36"/>
      <c r="GV102" s="36"/>
      <c r="GW102" s="36"/>
      <c r="GX102" s="36"/>
      <c r="GY102" s="36"/>
      <c r="GZ102" s="36"/>
      <c r="HA102" s="36"/>
      <c r="HB102" s="36"/>
      <c r="HC102" s="36"/>
      <c r="HD102" s="36"/>
      <c r="HE102" s="36"/>
      <c r="HF102" s="36"/>
      <c r="HG102" s="36"/>
      <c r="HH102" s="36"/>
      <c r="HI102" s="36"/>
      <c r="HJ102" s="36"/>
      <c r="HK102" s="36"/>
      <c r="HL102" s="36"/>
      <c r="HM102" s="36"/>
      <c r="HN102" s="36"/>
      <c r="HO102" s="36"/>
      <c r="HP102" s="36"/>
      <c r="HQ102" s="36"/>
      <c r="HR102" s="36"/>
      <c r="HS102" s="36"/>
      <c r="HT102" s="36"/>
      <c r="HU102" s="36"/>
      <c r="HV102" s="36"/>
      <c r="HW102" s="36"/>
      <c r="HX102" s="36"/>
      <c r="HY102" s="36"/>
      <c r="HZ102" s="36"/>
      <c r="IA102" s="36"/>
      <c r="IB102" s="36"/>
    </row>
    <row r="103" spans="1:236" s="7" customFormat="1" ht="21.75" customHeight="1">
      <c r="A103" s="21" t="s">
        <v>215</v>
      </c>
      <c r="B103" s="30" t="s">
        <v>216</v>
      </c>
      <c r="C103" s="21" t="s">
        <v>113</v>
      </c>
      <c r="D103" s="21" t="s">
        <v>210</v>
      </c>
      <c r="E103" s="23">
        <v>80.5</v>
      </c>
      <c r="F103" s="26">
        <f t="shared" si="7"/>
        <v>4</v>
      </c>
      <c r="G103" s="25" t="s">
        <v>14</v>
      </c>
      <c r="H103" s="21"/>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c r="CW103" s="36"/>
      <c r="CX103" s="36"/>
      <c r="CY103" s="36"/>
      <c r="CZ103" s="36"/>
      <c r="DA103" s="36"/>
      <c r="DB103" s="36"/>
      <c r="DC103" s="36"/>
      <c r="DD103" s="36"/>
      <c r="DE103" s="36"/>
      <c r="DF103" s="36"/>
      <c r="DG103" s="36"/>
      <c r="DH103" s="36"/>
      <c r="DI103" s="36"/>
      <c r="DJ103" s="36"/>
      <c r="DK103" s="36"/>
      <c r="DL103" s="36"/>
      <c r="DM103" s="36"/>
      <c r="DN103" s="36"/>
      <c r="DO103" s="36"/>
      <c r="DP103" s="36"/>
      <c r="DQ103" s="36"/>
      <c r="DR103" s="36"/>
      <c r="DS103" s="36"/>
      <c r="DT103" s="36"/>
      <c r="DU103" s="36"/>
      <c r="DV103" s="36"/>
      <c r="DW103" s="36"/>
      <c r="DX103" s="36"/>
      <c r="DY103" s="36"/>
      <c r="DZ103" s="36"/>
      <c r="EA103" s="36"/>
      <c r="EB103" s="36"/>
      <c r="EC103" s="36"/>
      <c r="ED103" s="36"/>
      <c r="EE103" s="36"/>
      <c r="EF103" s="36"/>
      <c r="EG103" s="36"/>
      <c r="EH103" s="36"/>
      <c r="EI103" s="36"/>
      <c r="EJ103" s="36"/>
      <c r="EK103" s="36"/>
      <c r="EL103" s="36"/>
      <c r="EM103" s="36"/>
      <c r="EN103" s="36"/>
      <c r="EO103" s="36"/>
      <c r="EP103" s="36"/>
      <c r="EQ103" s="36"/>
      <c r="ER103" s="36"/>
      <c r="ES103" s="36"/>
      <c r="ET103" s="36"/>
      <c r="EU103" s="36"/>
      <c r="EV103" s="36"/>
      <c r="EW103" s="36"/>
      <c r="EX103" s="36"/>
      <c r="EY103" s="36"/>
      <c r="EZ103" s="36"/>
      <c r="FA103" s="36"/>
      <c r="FB103" s="36"/>
      <c r="FC103" s="36"/>
      <c r="FD103" s="36"/>
      <c r="FE103" s="36"/>
      <c r="FF103" s="36"/>
      <c r="FG103" s="36"/>
      <c r="FH103" s="36"/>
      <c r="FI103" s="36"/>
      <c r="FJ103" s="36"/>
      <c r="FK103" s="36"/>
      <c r="FL103" s="36"/>
      <c r="FM103" s="36"/>
      <c r="FN103" s="36"/>
      <c r="FO103" s="36"/>
      <c r="FP103" s="36"/>
      <c r="FQ103" s="36"/>
      <c r="FR103" s="36"/>
      <c r="FS103" s="36"/>
      <c r="FT103" s="36"/>
      <c r="FU103" s="36"/>
      <c r="FV103" s="36"/>
      <c r="FW103" s="36"/>
      <c r="FX103" s="36"/>
      <c r="FY103" s="36"/>
      <c r="FZ103" s="36"/>
      <c r="GA103" s="36"/>
      <c r="GB103" s="36"/>
      <c r="GC103" s="36"/>
      <c r="GD103" s="36"/>
      <c r="GE103" s="36"/>
      <c r="GF103" s="36"/>
      <c r="GG103" s="36"/>
      <c r="GH103" s="36"/>
      <c r="GI103" s="36"/>
      <c r="GJ103" s="36"/>
      <c r="GK103" s="36"/>
      <c r="GL103" s="36"/>
      <c r="GM103" s="36"/>
      <c r="GN103" s="36"/>
      <c r="GO103" s="36"/>
      <c r="GP103" s="36"/>
      <c r="GQ103" s="36"/>
      <c r="GR103" s="36"/>
      <c r="GS103" s="36"/>
      <c r="GT103" s="36"/>
      <c r="GU103" s="36"/>
      <c r="GV103" s="36"/>
      <c r="GW103" s="36"/>
      <c r="GX103" s="36"/>
      <c r="GY103" s="36"/>
      <c r="GZ103" s="36"/>
      <c r="HA103" s="36"/>
      <c r="HB103" s="36"/>
      <c r="HC103" s="36"/>
      <c r="HD103" s="36"/>
      <c r="HE103" s="36"/>
      <c r="HF103" s="36"/>
      <c r="HG103" s="36"/>
      <c r="HH103" s="36"/>
      <c r="HI103" s="36"/>
      <c r="HJ103" s="36"/>
      <c r="HK103" s="36"/>
      <c r="HL103" s="36"/>
      <c r="HM103" s="36"/>
      <c r="HN103" s="36"/>
      <c r="HO103" s="36"/>
      <c r="HP103" s="36"/>
      <c r="HQ103" s="36"/>
      <c r="HR103" s="36"/>
      <c r="HS103" s="36"/>
      <c r="HT103" s="36"/>
      <c r="HU103" s="36"/>
      <c r="HV103" s="36"/>
      <c r="HW103" s="36"/>
      <c r="HX103" s="36"/>
      <c r="HY103" s="36"/>
      <c r="HZ103" s="36"/>
      <c r="IA103" s="36"/>
      <c r="IB103" s="36"/>
    </row>
    <row r="104" spans="1:236" s="7" customFormat="1" ht="21.75" customHeight="1">
      <c r="A104" s="21" t="s">
        <v>217</v>
      </c>
      <c r="B104" s="22" t="s">
        <v>218</v>
      </c>
      <c r="C104" s="21" t="s">
        <v>113</v>
      </c>
      <c r="D104" s="21" t="s">
        <v>210</v>
      </c>
      <c r="E104" s="23">
        <v>77.1</v>
      </c>
      <c r="F104" s="26">
        <f t="shared" si="7"/>
        <v>5</v>
      </c>
      <c r="G104" s="25" t="s">
        <v>14</v>
      </c>
      <c r="H104" s="21"/>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row>
    <row r="105" spans="1:236" s="7" customFormat="1" ht="21.75" customHeight="1">
      <c r="A105" s="21" t="s">
        <v>219</v>
      </c>
      <c r="B105" s="30" t="s">
        <v>220</v>
      </c>
      <c r="C105" s="21" t="s">
        <v>113</v>
      </c>
      <c r="D105" s="21" t="s">
        <v>210</v>
      </c>
      <c r="E105" s="23">
        <v>76.5</v>
      </c>
      <c r="F105" s="26">
        <f t="shared" si="7"/>
        <v>6</v>
      </c>
      <c r="G105" s="25" t="s">
        <v>14</v>
      </c>
      <c r="H105" s="21"/>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row>
    <row r="106" spans="1:236" s="7" customFormat="1" ht="21.75" customHeight="1">
      <c r="A106" s="21" t="s">
        <v>221</v>
      </c>
      <c r="B106" s="22" t="s">
        <v>222</v>
      </c>
      <c r="C106" s="21" t="s">
        <v>113</v>
      </c>
      <c r="D106" s="21" t="s">
        <v>210</v>
      </c>
      <c r="E106" s="23">
        <v>76.45</v>
      </c>
      <c r="F106" s="26">
        <f t="shared" si="7"/>
        <v>7</v>
      </c>
      <c r="G106" s="25" t="s">
        <v>14</v>
      </c>
      <c r="H106" s="21"/>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row>
    <row r="107" spans="1:236" s="7" customFormat="1" ht="21.75" customHeight="1">
      <c r="A107" s="21" t="s">
        <v>223</v>
      </c>
      <c r="B107" s="30" t="s">
        <v>224</v>
      </c>
      <c r="C107" s="21" t="s">
        <v>113</v>
      </c>
      <c r="D107" s="21" t="s">
        <v>210</v>
      </c>
      <c r="E107" s="23">
        <v>75.65</v>
      </c>
      <c r="F107" s="26">
        <f t="shared" si="7"/>
        <v>8</v>
      </c>
      <c r="G107" s="25" t="s">
        <v>14</v>
      </c>
      <c r="H107" s="21"/>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row>
    <row r="108" spans="1:8" s="7" customFormat="1" ht="21.75" customHeight="1">
      <c r="A108" s="21" t="s">
        <v>225</v>
      </c>
      <c r="B108" s="22" t="s">
        <v>226</v>
      </c>
      <c r="C108" s="21" t="s">
        <v>113</v>
      </c>
      <c r="D108" s="21" t="s">
        <v>210</v>
      </c>
      <c r="E108" s="23">
        <v>75.3</v>
      </c>
      <c r="F108" s="26">
        <f t="shared" si="7"/>
        <v>9</v>
      </c>
      <c r="G108" s="25" t="s">
        <v>14</v>
      </c>
      <c r="H108" s="21"/>
    </row>
    <row r="109" spans="1:236" s="7" customFormat="1" ht="21.75" customHeight="1">
      <c r="A109" s="21" t="s">
        <v>227</v>
      </c>
      <c r="B109" s="30" t="s">
        <v>228</v>
      </c>
      <c r="C109" s="21" t="s">
        <v>113</v>
      </c>
      <c r="D109" s="21" t="s">
        <v>210</v>
      </c>
      <c r="E109" s="23">
        <v>73.1</v>
      </c>
      <c r="F109" s="26">
        <f t="shared" si="7"/>
        <v>10</v>
      </c>
      <c r="G109" s="25" t="s">
        <v>14</v>
      </c>
      <c r="H109" s="21"/>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36"/>
      <c r="CI109" s="36"/>
      <c r="CJ109" s="36"/>
      <c r="CK109" s="36"/>
      <c r="CL109" s="36"/>
      <c r="CM109" s="36"/>
      <c r="CN109" s="36"/>
      <c r="CO109" s="36"/>
      <c r="CP109" s="36"/>
      <c r="CQ109" s="36"/>
      <c r="CR109" s="36"/>
      <c r="CS109" s="36"/>
      <c r="CT109" s="36"/>
      <c r="CU109" s="36"/>
      <c r="CV109" s="36"/>
      <c r="CW109" s="36"/>
      <c r="CX109" s="36"/>
      <c r="CY109" s="36"/>
      <c r="CZ109" s="36"/>
      <c r="DA109" s="36"/>
      <c r="DB109" s="36"/>
      <c r="DC109" s="36"/>
      <c r="DD109" s="36"/>
      <c r="DE109" s="36"/>
      <c r="DF109" s="36"/>
      <c r="DG109" s="36"/>
      <c r="DH109" s="36"/>
      <c r="DI109" s="36"/>
      <c r="DJ109" s="36"/>
      <c r="DK109" s="36"/>
      <c r="DL109" s="36"/>
      <c r="DM109" s="36"/>
      <c r="DN109" s="36"/>
      <c r="DO109" s="36"/>
      <c r="DP109" s="36"/>
      <c r="DQ109" s="36"/>
      <c r="DR109" s="36"/>
      <c r="DS109" s="36"/>
      <c r="DT109" s="36"/>
      <c r="DU109" s="36"/>
      <c r="DV109" s="36"/>
      <c r="DW109" s="36"/>
      <c r="DX109" s="36"/>
      <c r="DY109" s="36"/>
      <c r="DZ109" s="36"/>
      <c r="EA109" s="36"/>
      <c r="EB109" s="36"/>
      <c r="EC109" s="36"/>
      <c r="ED109" s="36"/>
      <c r="EE109" s="36"/>
      <c r="EF109" s="36"/>
      <c r="EG109" s="36"/>
      <c r="EH109" s="36"/>
      <c r="EI109" s="36"/>
      <c r="EJ109" s="36"/>
      <c r="EK109" s="36"/>
      <c r="EL109" s="36"/>
      <c r="EM109" s="36"/>
      <c r="EN109" s="36"/>
      <c r="EO109" s="36"/>
      <c r="EP109" s="36"/>
      <c r="EQ109" s="36"/>
      <c r="ER109" s="36"/>
      <c r="ES109" s="36"/>
      <c r="ET109" s="36"/>
      <c r="EU109" s="36"/>
      <c r="EV109" s="36"/>
      <c r="EW109" s="36"/>
      <c r="EX109" s="36"/>
      <c r="EY109" s="36"/>
      <c r="EZ109" s="36"/>
      <c r="FA109" s="36"/>
      <c r="FB109" s="36"/>
      <c r="FC109" s="36"/>
      <c r="FD109" s="36"/>
      <c r="FE109" s="36"/>
      <c r="FF109" s="36"/>
      <c r="FG109" s="36"/>
      <c r="FH109" s="36"/>
      <c r="FI109" s="36"/>
      <c r="FJ109" s="36"/>
      <c r="FK109" s="36"/>
      <c r="FL109" s="36"/>
      <c r="FM109" s="36"/>
      <c r="FN109" s="36"/>
      <c r="FO109" s="36"/>
      <c r="FP109" s="36"/>
      <c r="FQ109" s="36"/>
      <c r="FR109" s="36"/>
      <c r="FS109" s="36"/>
      <c r="FT109" s="36"/>
      <c r="FU109" s="36"/>
      <c r="FV109" s="36"/>
      <c r="FW109" s="36"/>
      <c r="FX109" s="36"/>
      <c r="FY109" s="36"/>
      <c r="FZ109" s="36"/>
      <c r="GA109" s="36"/>
      <c r="GB109" s="36"/>
      <c r="GC109" s="36"/>
      <c r="GD109" s="36"/>
      <c r="GE109" s="36"/>
      <c r="GF109" s="36"/>
      <c r="GG109" s="36"/>
      <c r="GH109" s="36"/>
      <c r="GI109" s="36"/>
      <c r="GJ109" s="36"/>
      <c r="GK109" s="36"/>
      <c r="GL109" s="36"/>
      <c r="GM109" s="36"/>
      <c r="GN109" s="36"/>
      <c r="GO109" s="36"/>
      <c r="GP109" s="36"/>
      <c r="GQ109" s="36"/>
      <c r="GR109" s="36"/>
      <c r="GS109" s="36"/>
      <c r="GT109" s="36"/>
      <c r="GU109" s="36"/>
      <c r="GV109" s="36"/>
      <c r="GW109" s="36"/>
      <c r="GX109" s="36"/>
      <c r="GY109" s="36"/>
      <c r="GZ109" s="36"/>
      <c r="HA109" s="36"/>
      <c r="HB109" s="36"/>
      <c r="HC109" s="36"/>
      <c r="HD109" s="36"/>
      <c r="HE109" s="36"/>
      <c r="HF109" s="36"/>
      <c r="HG109" s="36"/>
      <c r="HH109" s="36"/>
      <c r="HI109" s="36"/>
      <c r="HJ109" s="36"/>
      <c r="HK109" s="36"/>
      <c r="HL109" s="36"/>
      <c r="HM109" s="36"/>
      <c r="HN109" s="36"/>
      <c r="HO109" s="36"/>
      <c r="HP109" s="36"/>
      <c r="HQ109" s="36"/>
      <c r="HR109" s="36"/>
      <c r="HS109" s="36"/>
      <c r="HT109" s="36"/>
      <c r="HU109" s="36"/>
      <c r="HV109" s="36"/>
      <c r="HW109" s="36"/>
      <c r="HX109" s="36"/>
      <c r="HY109" s="36"/>
      <c r="HZ109" s="36"/>
      <c r="IA109" s="36"/>
      <c r="IB109" s="36"/>
    </row>
    <row r="110" spans="1:236" s="7" customFormat="1" ht="21.75" customHeight="1">
      <c r="A110" s="21" t="s">
        <v>229</v>
      </c>
      <c r="B110" s="22" t="s">
        <v>230</v>
      </c>
      <c r="C110" s="21" t="s">
        <v>113</v>
      </c>
      <c r="D110" s="21" t="s">
        <v>210</v>
      </c>
      <c r="E110" s="23">
        <v>72.75</v>
      </c>
      <c r="F110" s="26">
        <f t="shared" si="7"/>
        <v>11</v>
      </c>
      <c r="G110" s="25" t="s">
        <v>14</v>
      </c>
      <c r="H110" s="21"/>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row>
    <row r="111" spans="1:236" s="7" customFormat="1" ht="21.75" customHeight="1">
      <c r="A111" s="21" t="s">
        <v>231</v>
      </c>
      <c r="B111" s="30" t="s">
        <v>232</v>
      </c>
      <c r="C111" s="21" t="s">
        <v>113</v>
      </c>
      <c r="D111" s="21" t="s">
        <v>210</v>
      </c>
      <c r="E111" s="23">
        <v>72.6</v>
      </c>
      <c r="F111" s="26">
        <f t="shared" si="7"/>
        <v>12</v>
      </c>
      <c r="G111" s="25" t="s">
        <v>14</v>
      </c>
      <c r="H111" s="21"/>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row>
  </sheetData>
  <sheetProtection/>
  <mergeCells count="1">
    <mergeCell ref="A1:H1"/>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林林林</cp:lastModifiedBy>
  <dcterms:created xsi:type="dcterms:W3CDTF">2018-11-08T07:04:29Z</dcterms:created>
  <dcterms:modified xsi:type="dcterms:W3CDTF">2018-11-08T07:04:37Z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2052-10.1.0.7578</vt:lpwstr>
  </property>
</Properties>
</file>