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2540" tabRatio="849" activeTab="9"/>
  </bookViews>
  <sheets>
    <sheet name="综合.工业" sheetId="1" r:id="rId1"/>
    <sheet name="全市及各县区主要经济指标1" sheetId="2" r:id="rId2"/>
    <sheet name="各县区2" sheetId="3" r:id="rId3"/>
    <sheet name="各县区3" sheetId="4" r:id="rId4"/>
    <sheet name="各县区4" sheetId="5" r:id="rId5"/>
    <sheet name="各县区5" sheetId="6" r:id="rId6"/>
    <sheet name="各县区6" sheetId="7" r:id="rId7"/>
    <sheet name="各县区7" sheetId="8" r:id="rId8"/>
    <sheet name="全省及各市主要经济指标" sheetId="9" r:id="rId9"/>
    <sheet name="全省及各市主要经济指标 2" sheetId="10" r:id="rId10"/>
  </sheets>
  <definedNames>
    <definedName name="_xlnm.Print_Area" localSheetId="8">'全省及各市主要经济指标'!$A$1:$O$28</definedName>
    <definedName name="_xlnm.Print_Area" localSheetId="9">'全省及各市主要经济指标 2'!$A$1:$S$27</definedName>
  </definedNames>
  <calcPr fullCalcOnLoad="1"/>
</workbook>
</file>

<file path=xl/sharedStrings.xml><?xml version="1.0" encoding="utf-8"?>
<sst xmlns="http://schemas.openxmlformats.org/spreadsheetml/2006/main" count="860" uniqueCount="256">
  <si>
    <t>国民经济主要指标(一)</t>
  </si>
  <si>
    <t>国民经济主要指标(二)</t>
  </si>
  <si>
    <t>指    标    名    称</t>
  </si>
  <si>
    <t>计量  单位</t>
  </si>
  <si>
    <t>1-3月</t>
  </si>
  <si>
    <t>同比
增长（%）</t>
  </si>
  <si>
    <t>计量 单位</t>
  </si>
  <si>
    <t>一、综合</t>
  </si>
  <si>
    <t xml:space="preserve">       外商及港澳台投资企业</t>
  </si>
  <si>
    <t>亿元</t>
  </si>
  <si>
    <t xml:space="preserve"> 地区生产总值(季报)</t>
  </si>
  <si>
    <t xml:space="preserve">  其中:国有控股企业 </t>
  </si>
  <si>
    <t xml:space="preserve">     第一产业</t>
  </si>
  <si>
    <t xml:space="preserve">  其中:大型企业</t>
  </si>
  <si>
    <t xml:space="preserve">     第二产业</t>
  </si>
  <si>
    <t xml:space="preserve">       中型企业</t>
  </si>
  <si>
    <t xml:space="preserve">      #工业</t>
  </si>
  <si>
    <t xml:space="preserve">       小型企业</t>
  </si>
  <si>
    <t xml:space="preserve">       建筑业</t>
  </si>
  <si>
    <t xml:space="preserve">       微型企业</t>
  </si>
  <si>
    <t xml:space="preserve">     第三产业</t>
  </si>
  <si>
    <t xml:space="preserve">  其中：七大产业合计</t>
  </si>
  <si>
    <t xml:space="preserve">      #交通运输、仓储和邮政业</t>
  </si>
  <si>
    <t xml:space="preserve">        化工和矿物加工产业</t>
  </si>
  <si>
    <t xml:space="preserve">       批发和零售业</t>
  </si>
  <si>
    <t xml:space="preserve">        纺织服装产业</t>
  </si>
  <si>
    <t xml:space="preserve">       住宿餐饮业</t>
  </si>
  <si>
    <t xml:space="preserve">        医药制造产业</t>
  </si>
  <si>
    <t xml:space="preserve">       金融业</t>
  </si>
  <si>
    <t xml:space="preserve">        金属产业</t>
  </si>
  <si>
    <t xml:space="preserve">       房地产业</t>
  </si>
  <si>
    <t xml:space="preserve">        食品产业</t>
  </si>
  <si>
    <t xml:space="preserve">       其他服务业</t>
  </si>
  <si>
    <t xml:space="preserve">        制鞋产业</t>
  </si>
  <si>
    <t xml:space="preserve">二、规模以上工业         </t>
  </si>
  <si>
    <r>
      <t xml:space="preserve">        </t>
    </r>
    <r>
      <rPr>
        <sz val="7"/>
        <rFont val="宋体"/>
        <family val="0"/>
      </rPr>
      <t>电气机械和设备（配件）制造业</t>
    </r>
  </si>
  <si>
    <t xml:space="preserve"> 1、工业增加值</t>
  </si>
  <si>
    <t xml:space="preserve">  其中:先进制造业</t>
  </si>
  <si>
    <t xml:space="preserve">  其中:轻工业 </t>
  </si>
  <si>
    <t xml:space="preserve">       高技术制造业</t>
  </si>
  <si>
    <t xml:space="preserve">       重工业</t>
  </si>
  <si>
    <t xml:space="preserve">  2、工业经济效益情况（上月数）</t>
  </si>
  <si>
    <t xml:space="preserve">  其中:集体企业 </t>
  </si>
  <si>
    <t xml:space="preserve">     工业企业数</t>
  </si>
  <si>
    <t>个</t>
  </si>
  <si>
    <t xml:space="preserve">       股份制企业</t>
  </si>
  <si>
    <t xml:space="preserve">       其中：亏损企业</t>
  </si>
  <si>
    <t>-7-</t>
  </si>
  <si>
    <t>-8-</t>
  </si>
  <si>
    <t>国民经济主要指标(三)</t>
  </si>
  <si>
    <t>国民经济主要指标(四)</t>
  </si>
  <si>
    <t xml:space="preserve">     利润总额</t>
  </si>
  <si>
    <r>
      <t xml:space="preserve">    　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商业营业用房</t>
    </r>
  </si>
  <si>
    <t xml:space="preserve">     产品销售率                     </t>
  </si>
  <si>
    <t>%</t>
  </si>
  <si>
    <t xml:space="preserve">    　     其他</t>
  </si>
  <si>
    <t xml:space="preserve">     资产保值增值率</t>
  </si>
  <si>
    <t xml:space="preserve">   其中：民间投资 </t>
  </si>
  <si>
    <t xml:space="preserve">     成本费用利润率</t>
  </si>
  <si>
    <t xml:space="preserve">         基础设施 </t>
  </si>
  <si>
    <t xml:space="preserve">     流动资产周转率            </t>
  </si>
  <si>
    <t>次/年</t>
  </si>
  <si>
    <t xml:space="preserve">         工业技术改造投资</t>
  </si>
  <si>
    <t xml:space="preserve">     资产负债率</t>
  </si>
  <si>
    <t xml:space="preserve"> （一）按国民经济行业分 </t>
  </si>
  <si>
    <t>附：全社会用电量</t>
  </si>
  <si>
    <t>亿千瓦时</t>
  </si>
  <si>
    <t xml:space="preserve">    1、第一产业 </t>
  </si>
  <si>
    <t xml:space="preserve">  其中：第一产业</t>
  </si>
  <si>
    <t xml:space="preserve">    2、第二产业 </t>
  </si>
  <si>
    <t xml:space="preserve">        第二产业</t>
  </si>
  <si>
    <t xml:space="preserve">        其中：工业 </t>
  </si>
  <si>
    <t xml:space="preserve">        第三产业</t>
  </si>
  <si>
    <t xml:space="preserve">    3、第三产业 </t>
  </si>
  <si>
    <t xml:space="preserve">  其中：城乡居民生活用电量</t>
  </si>
  <si>
    <t xml:space="preserve"> （二）按登记注册类型分组 </t>
  </si>
  <si>
    <t xml:space="preserve">        工业用电量</t>
  </si>
  <si>
    <t xml:space="preserve">     1、内资 </t>
  </si>
  <si>
    <t>三、投资</t>
  </si>
  <si>
    <t xml:space="preserve">        其中：国有经济</t>
  </si>
  <si>
    <t xml:space="preserve">  固定资产投资 </t>
  </si>
  <si>
    <t xml:space="preserve">              集体经济</t>
  </si>
  <si>
    <t xml:space="preserve">   其中：项目投资</t>
  </si>
  <si>
    <t xml:space="preserve">     2、外资 </t>
  </si>
  <si>
    <t xml:space="preserve">         房地产开发 </t>
  </si>
  <si>
    <t xml:space="preserve">        其中：港澳台商投资</t>
  </si>
  <si>
    <t xml:space="preserve">    　     住宅</t>
  </si>
  <si>
    <t xml:space="preserve"> （三）按建设性质分</t>
  </si>
  <si>
    <t xml:space="preserve">    　     办公楼</t>
  </si>
  <si>
    <t xml:space="preserve">     1、新建 </t>
  </si>
  <si>
    <t xml:space="preserve">  注:计量单位为“%”的增长为增减百分点。</t>
  </si>
  <si>
    <t xml:space="preserve">     2、扩建 </t>
  </si>
  <si>
    <t>-9-</t>
  </si>
  <si>
    <t>-10-</t>
  </si>
  <si>
    <t>国民经济主要指标(五)</t>
  </si>
  <si>
    <t>国民经济主要指标(六)</t>
  </si>
  <si>
    <t xml:space="preserve">     3、改建</t>
  </si>
  <si>
    <t xml:space="preserve">         居住</t>
  </si>
  <si>
    <t xml:space="preserve">     4、工业技术改造</t>
  </si>
  <si>
    <t xml:space="preserve">         生活用品及服务</t>
  </si>
  <si>
    <t>　房屋竣工面积</t>
  </si>
  <si>
    <t>万平方米</t>
  </si>
  <si>
    <t xml:space="preserve">         交通和通信</t>
  </si>
  <si>
    <t>　　其中：住宅</t>
  </si>
  <si>
    <t xml:space="preserve">         教育文化和娱乐</t>
  </si>
  <si>
    <t>　商品房销售面积</t>
  </si>
  <si>
    <t xml:space="preserve">         医疗保健</t>
  </si>
  <si>
    <t xml:space="preserve">         其他用品和服务</t>
  </si>
  <si>
    <t>　商品房待售面积</t>
  </si>
  <si>
    <t>六、消费市场</t>
  </si>
  <si>
    <t xml:space="preserve">  社会消费品零售总额</t>
  </si>
  <si>
    <t xml:space="preserve">  商品房屋销售额</t>
  </si>
  <si>
    <t xml:space="preserve">   其中：限上企业及个体户</t>
  </si>
  <si>
    <t xml:space="preserve">    其中：住宅</t>
  </si>
  <si>
    <t xml:space="preserve">         限下企业和个体户</t>
  </si>
  <si>
    <t>四、居民收入（季度）</t>
  </si>
  <si>
    <t xml:space="preserve">   其中：城镇</t>
  </si>
  <si>
    <t xml:space="preserve">  全体居民人均可支配收入</t>
  </si>
  <si>
    <t>元</t>
  </si>
  <si>
    <t xml:space="preserve">         农村</t>
  </si>
  <si>
    <t xml:space="preserve">    城镇居民人均可支配收入</t>
  </si>
  <si>
    <t xml:space="preserve">   其中：商品零售</t>
  </si>
  <si>
    <t xml:space="preserve">    农村居民人均可支配收入</t>
  </si>
  <si>
    <t xml:space="preserve">         餐费收入</t>
  </si>
  <si>
    <t>五、物价(上年同期=100)</t>
  </si>
  <si>
    <t>七、对外经济</t>
  </si>
  <si>
    <t xml:space="preserve">  居民消费价格总指数</t>
  </si>
  <si>
    <t xml:space="preserve">  合同利用外资金额</t>
  </si>
  <si>
    <t>万美元</t>
  </si>
  <si>
    <t xml:space="preserve">   其中：食品烟酒</t>
  </si>
  <si>
    <t xml:space="preserve">  实际利用外资金额            </t>
  </si>
  <si>
    <t xml:space="preserve">           食品 </t>
  </si>
  <si>
    <t xml:space="preserve">  进出口总额</t>
  </si>
  <si>
    <t xml:space="preserve">         衣着</t>
  </si>
  <si>
    <t xml:space="preserve">     外贸进口总额                     </t>
  </si>
  <si>
    <t>注：实际利用外资全省数据计量单位为人民币,注意使用区别。</t>
  </si>
  <si>
    <r>
      <t>-</t>
    </r>
    <r>
      <rPr>
        <sz val="10"/>
        <rFont val="宋体"/>
        <family val="0"/>
      </rPr>
      <t>11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</si>
  <si>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</si>
  <si>
    <t>国民经济主要指标(七)</t>
  </si>
  <si>
    <t xml:space="preserve">     外贸出口总额                     </t>
  </si>
  <si>
    <t xml:space="preserve">     其中：一般贸易出口</t>
  </si>
  <si>
    <t xml:space="preserve">           来料加工出口</t>
  </si>
  <si>
    <t xml:space="preserve">           进料加工出口</t>
  </si>
  <si>
    <t>八、财税、金融</t>
  </si>
  <si>
    <t xml:space="preserve">  国内税收收入</t>
  </si>
  <si>
    <t xml:space="preserve">  地方一般公共预算收入</t>
  </si>
  <si>
    <t xml:space="preserve">    其中：税收收入</t>
  </si>
  <si>
    <t xml:space="preserve">  地方一般公共预算支出</t>
  </si>
  <si>
    <t xml:space="preserve">  金融机构本外币各项存款余额</t>
  </si>
  <si>
    <t xml:space="preserve">  （一）境内存款</t>
  </si>
  <si>
    <t xml:space="preserve">     其中：住户存款</t>
  </si>
  <si>
    <t xml:space="preserve">  （二）境外存款</t>
  </si>
  <si>
    <t xml:space="preserve">  金融机构本外币各项贷款余额</t>
  </si>
  <si>
    <t xml:space="preserve">  （一）境内贷款</t>
  </si>
  <si>
    <t xml:space="preserve">     其中：住户贷款</t>
  </si>
  <si>
    <t xml:space="preserve">  （二）境外贷款</t>
  </si>
  <si>
    <r>
      <rPr>
        <sz val="9"/>
        <rFont val="宋体"/>
        <family val="0"/>
      </rPr>
      <t>九、</t>
    </r>
    <r>
      <rPr>
        <sz val="7"/>
        <rFont val="宋体"/>
        <family val="0"/>
      </rPr>
      <t>规模以上服务业营业收入(上月数)</t>
    </r>
  </si>
  <si>
    <t>万元</t>
  </si>
  <si>
    <t xml:space="preserve">  其中：其他营利性服务业营业收入</t>
  </si>
  <si>
    <t xml:space="preserve">        管道、多式联运和装卸搬运仓储业</t>
  </si>
  <si>
    <r>
      <t>-1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</si>
  <si>
    <t>地区生产总值</t>
  </si>
  <si>
    <t>第一产业增加值</t>
  </si>
  <si>
    <t>第二产业增加值</t>
  </si>
  <si>
    <t>第三产业增加值</t>
  </si>
  <si>
    <t>计量单位：亿元</t>
  </si>
  <si>
    <t>县（市、区）</t>
  </si>
  <si>
    <t>同比增长
（%）</t>
  </si>
  <si>
    <t>全          市</t>
  </si>
  <si>
    <t>榕    城    区</t>
  </si>
  <si>
    <t>空 港 经 济 区</t>
  </si>
  <si>
    <t xml:space="preserve">揭    东    区              </t>
  </si>
  <si>
    <t xml:space="preserve">产    业    园              </t>
  </si>
  <si>
    <t>普    宁    市</t>
  </si>
  <si>
    <t>揭    西    县</t>
  </si>
  <si>
    <t>惠    来    县</t>
  </si>
  <si>
    <r>
      <t>-1</t>
    </r>
    <r>
      <rPr>
        <sz val="10"/>
        <rFont val="宋体"/>
        <family val="0"/>
      </rPr>
      <t>4</t>
    </r>
    <r>
      <rPr>
        <sz val="10"/>
        <rFont val="宋体"/>
        <family val="0"/>
      </rPr>
      <t>-</t>
    </r>
  </si>
  <si>
    <t>-15-</t>
  </si>
  <si>
    <t>-16-</t>
  </si>
  <si>
    <r>
      <t>-1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</si>
  <si>
    <t xml:space="preserve">规模以上工业增加值 </t>
  </si>
  <si>
    <t>规模以上工业利润总额</t>
  </si>
  <si>
    <t>1-2月</t>
  </si>
  <si>
    <r>
      <t>-1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</si>
  <si>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</si>
  <si>
    <t>固定资产投资总额</t>
  </si>
  <si>
    <t>项目投资</t>
  </si>
  <si>
    <t xml:space="preserve"> 基础设施投资</t>
  </si>
  <si>
    <t>工业投资</t>
  </si>
  <si>
    <t>工业技术改造投资投资</t>
  </si>
  <si>
    <t>房地产开发投资</t>
  </si>
  <si>
    <t>大南海石化工业区</t>
  </si>
  <si>
    <t>—</t>
  </si>
  <si>
    <r>
      <t>-</t>
    </r>
    <r>
      <rPr>
        <sz val="10"/>
        <rFont val="宋体"/>
        <family val="0"/>
      </rPr>
      <t>20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</si>
  <si>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1</t>
    </r>
    <r>
      <rPr>
        <sz val="10"/>
        <rFont val="宋体"/>
        <family val="0"/>
      </rPr>
      <t>-</t>
    </r>
  </si>
  <si>
    <t>-22-</t>
  </si>
  <si>
    <t>-23-</t>
  </si>
  <si>
    <t>-24-</t>
  </si>
  <si>
    <t>-25-</t>
  </si>
  <si>
    <t>社会消费品零售总额</t>
  </si>
  <si>
    <t>外贸出口总额</t>
  </si>
  <si>
    <t>注：市商务局没有提供该指标分县区增速。</t>
  </si>
  <si>
    <t>-26-</t>
  </si>
  <si>
    <t>-27-</t>
  </si>
  <si>
    <t>国内税收收入</t>
  </si>
  <si>
    <t>地方一般公共预算收入</t>
  </si>
  <si>
    <t>市县级税收收入</t>
  </si>
  <si>
    <t>地方一般公共预算支出</t>
  </si>
  <si>
    <t>-28-</t>
  </si>
  <si>
    <t>-29-</t>
  </si>
  <si>
    <t>-30-</t>
  </si>
  <si>
    <t>合同利用外资金额</t>
  </si>
  <si>
    <t>实际利用外资金额</t>
  </si>
  <si>
    <t>计量单位：万美元</t>
  </si>
  <si>
    <t>-31-</t>
  </si>
  <si>
    <t>-32-</t>
  </si>
  <si>
    <t>规模以上其他营利性服务业营业收入</t>
  </si>
  <si>
    <t>计量单位：万元</t>
  </si>
  <si>
    <t>-33-</t>
  </si>
  <si>
    <t>规模以上工业增加值</t>
  </si>
  <si>
    <t>固定资产投资额</t>
  </si>
  <si>
    <t>地    区</t>
  </si>
  <si>
    <t>同比增长
(%)</t>
  </si>
  <si>
    <t>全    省</t>
  </si>
  <si>
    <t>广 州 市</t>
  </si>
  <si>
    <t>深 圳 市</t>
  </si>
  <si>
    <t>珠 海 市</t>
  </si>
  <si>
    <t>汕 头 市</t>
  </si>
  <si>
    <t>佛 山 市</t>
  </si>
  <si>
    <t>韶 关 市</t>
  </si>
  <si>
    <t>河 源 市</t>
  </si>
  <si>
    <t>梅 州 市</t>
  </si>
  <si>
    <t>惠 州 市</t>
  </si>
  <si>
    <t>汕 尾 市</t>
  </si>
  <si>
    <t>东 莞 市</t>
  </si>
  <si>
    <t>中 山 市</t>
  </si>
  <si>
    <t>江 门 市</t>
  </si>
  <si>
    <t>阳 江 市</t>
  </si>
  <si>
    <t>湛 江 市</t>
  </si>
  <si>
    <t>茂 名 市</t>
  </si>
  <si>
    <t>肇 庆 市</t>
  </si>
  <si>
    <t>清 远 市</t>
  </si>
  <si>
    <t>潮 州 市</t>
  </si>
  <si>
    <t>揭 阳 市</t>
  </si>
  <si>
    <t>云 浮 市</t>
  </si>
  <si>
    <t>注：全省及各地市主要经济指标数据来源于省统计局。</t>
  </si>
  <si>
    <t>-34-</t>
  </si>
  <si>
    <t>-35-</t>
  </si>
  <si>
    <t>-36-</t>
  </si>
  <si>
    <t>-37-</t>
  </si>
  <si>
    <t>实际利用外商直接投资</t>
  </si>
  <si>
    <t>-38-</t>
  </si>
  <si>
    <t>-39-</t>
  </si>
  <si>
    <t>-40-</t>
  </si>
  <si>
    <t>-41-</t>
  </si>
  <si>
    <t>-42-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</si>
</sst>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"/>
    <numFmt numFmtId="179" formatCode="General_)"/>
    <numFmt numFmtId="180" formatCode="0.00_ "/>
    <numFmt numFmtId="181" formatCode="0.0_)"/>
    <numFmt numFmtId="182" formatCode="0.0_ "/>
    <numFmt numFmtId="183" formatCode="0.0_);[Red]\(0.0\)"/>
    <numFmt numFmtId="184" formatCode="0_ "/>
    <numFmt numFmtId="185" formatCode="0_);[Red]\(0\)"/>
    <numFmt numFmtId="186" formatCode="0.00_);[Red]\(0.00\)"/>
  </numFmts>
  <fonts count="63">
    <font>
      <sz val="12"/>
      <name val="宋体"/>
      <family val="0"/>
    </font>
    <font>
      <b/>
      <sz val="14"/>
      <name val="华文中宋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6.5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0"/>
      <name val="楷体_GB2312"/>
      <family val="3"/>
    </font>
    <font>
      <sz val="7"/>
      <name val="宋体"/>
      <family val="0"/>
    </font>
    <font>
      <sz val="7"/>
      <name val="仿宋"/>
      <family val="3"/>
    </font>
    <font>
      <b/>
      <sz val="6.5"/>
      <name val="楷体_GB2312"/>
      <family val="3"/>
    </font>
    <font>
      <sz val="14"/>
      <name val="华文中宋"/>
      <family val="0"/>
    </font>
    <font>
      <b/>
      <sz val="10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sz val="10"/>
      <name val="仿宋"/>
      <family val="3"/>
    </font>
    <font>
      <sz val="6"/>
      <name val="宋体"/>
      <family val="0"/>
    </font>
    <font>
      <b/>
      <sz val="8"/>
      <name val="仿宋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Courier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楷体_GB2312"/>
      <family val="3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8" fontId="37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0" fillId="0" borderId="0">
      <alignment/>
      <protection/>
    </xf>
    <xf numFmtId="0" fontId="47" fillId="9" borderId="0" applyNumberFormat="0" applyBorder="0" applyAlignment="0" applyProtection="0"/>
    <xf numFmtId="0" fontId="48" fillId="0" borderId="5" applyNumberFormat="0" applyFill="0" applyAlignment="0" applyProtection="0"/>
    <xf numFmtId="0" fontId="47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4" fillId="17" borderId="0" applyNumberFormat="0" applyBorder="0" applyAlignment="0" applyProtection="0"/>
    <xf numFmtId="0" fontId="42" fillId="0" borderId="0">
      <alignment/>
      <protection/>
    </xf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8" fillId="0" borderId="0">
      <alignment vertical="center"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0" borderId="0">
      <alignment/>
      <protection/>
    </xf>
    <xf numFmtId="0" fontId="47" fillId="32" borderId="0" applyNumberFormat="0" applyBorder="0" applyAlignment="0" applyProtection="0"/>
    <xf numFmtId="179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4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1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2" fillId="0" borderId="15" xfId="34" applyNumberFormat="1" applyFont="1" applyFill="1" applyBorder="1" applyAlignment="1">
      <alignment horizontal="right" vertical="center"/>
      <protection/>
    </xf>
    <xf numFmtId="181" fontId="2" fillId="0" borderId="16" xfId="34" applyNumberFormat="1" applyFont="1" applyFill="1" applyBorder="1" applyAlignment="1">
      <alignment horizontal="right" vertical="center"/>
      <protection/>
    </xf>
    <xf numFmtId="182" fontId="2" fillId="0" borderId="15" xfId="34" applyNumberFormat="1" applyFont="1" applyFill="1" applyBorder="1" applyAlignment="1">
      <alignment horizontal="right" vertical="center"/>
      <protection/>
    </xf>
    <xf numFmtId="182" fontId="2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80" fontId="2" fillId="0" borderId="17" xfId="34" applyNumberFormat="1" applyFont="1" applyFill="1" applyBorder="1" applyAlignment="1">
      <alignment horizontal="right" vertical="center"/>
      <protection/>
    </xf>
    <xf numFmtId="182" fontId="2" fillId="0" borderId="17" xfId="34" applyNumberFormat="1" applyFont="1" applyFill="1" applyBorder="1" applyAlignment="1">
      <alignment horizontal="right" vertical="center"/>
      <protection/>
    </xf>
    <xf numFmtId="2" fontId="2" fillId="0" borderId="0" xfId="0" applyNumberFormat="1" applyFont="1" applyAlignment="1">
      <alignment horizontal="right" vertical="center"/>
    </xf>
    <xf numFmtId="182" fontId="3" fillId="0" borderId="16" xfId="0" applyNumberFormat="1" applyFont="1" applyBorder="1" applyAlignment="1">
      <alignment horizontal="right" vertical="center"/>
    </xf>
    <xf numFmtId="180" fontId="2" fillId="0" borderId="17" xfId="72" applyNumberFormat="1" applyFont="1" applyFill="1" applyBorder="1" applyAlignment="1">
      <alignment horizontal="right" vertical="center"/>
      <protection/>
    </xf>
    <xf numFmtId="181" fontId="2" fillId="0" borderId="16" xfId="72" applyNumberFormat="1" applyFont="1" applyFill="1" applyBorder="1" applyAlignment="1">
      <alignment horizontal="right" vertical="center"/>
      <protection/>
    </xf>
    <xf numFmtId="182" fontId="2" fillId="0" borderId="17" xfId="72" applyNumberFormat="1" applyFont="1" applyFill="1" applyBorder="1" applyAlignment="1">
      <alignment horizontal="right" vertical="center"/>
      <protection/>
    </xf>
    <xf numFmtId="0" fontId="2" fillId="0" borderId="18" xfId="0" applyFont="1" applyBorder="1" applyAlignment="1">
      <alignment horizontal="center" vertical="center" wrapText="1"/>
    </xf>
    <xf numFmtId="180" fontId="2" fillId="0" borderId="19" xfId="34" applyNumberFormat="1" applyFont="1" applyFill="1" applyBorder="1" applyAlignment="1">
      <alignment horizontal="right" vertical="center"/>
      <protection/>
    </xf>
    <xf numFmtId="181" fontId="2" fillId="0" borderId="20" xfId="34" applyNumberFormat="1" applyFont="1" applyFill="1" applyBorder="1" applyAlignment="1">
      <alignment horizontal="right" vertical="center"/>
      <protection/>
    </xf>
    <xf numFmtId="182" fontId="2" fillId="0" borderId="19" xfId="34" applyNumberFormat="1" applyFont="1" applyFill="1" applyBorder="1" applyAlignment="1">
      <alignment horizontal="right" vertical="center"/>
      <protection/>
    </xf>
    <xf numFmtId="182" fontId="2" fillId="0" borderId="2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left" vertical="center"/>
    </xf>
    <xf numFmtId="181" fontId="2" fillId="0" borderId="0" xfId="34" applyNumberFormat="1" applyFont="1" applyFill="1" applyBorder="1" applyAlignment="1">
      <alignment horizontal="right" vertical="center"/>
      <protection/>
    </xf>
    <xf numFmtId="178" fontId="2" fillId="0" borderId="17" xfId="34" applyNumberFormat="1" applyFont="1" applyFill="1" applyBorder="1" applyAlignment="1">
      <alignment horizontal="right" vertical="center"/>
      <protection/>
    </xf>
    <xf numFmtId="181" fontId="2" fillId="0" borderId="0" xfId="34" applyNumberFormat="1" applyFont="1" applyFill="1" applyBorder="1" applyAlignment="1">
      <alignment horizontal="left" vertical="center"/>
      <protection/>
    </xf>
    <xf numFmtId="178" fontId="2" fillId="0" borderId="17" xfId="72" applyNumberFormat="1" applyFont="1" applyFill="1" applyBorder="1" applyAlignment="1">
      <alignment horizontal="right" vertical="center"/>
      <protection/>
    </xf>
    <xf numFmtId="178" fontId="2" fillId="0" borderId="19" xfId="34" applyNumberFormat="1" applyFont="1" applyFill="1" applyBorder="1" applyAlignment="1">
      <alignment horizontal="right" vertic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8" fontId="2" fillId="0" borderId="17" xfId="34" applyNumberFormat="1" applyFont="1" applyBorder="1" applyAlignment="1">
      <alignment vertical="center"/>
      <protection/>
    </xf>
    <xf numFmtId="181" fontId="2" fillId="0" borderId="16" xfId="34" applyNumberFormat="1" applyFont="1" applyFill="1" applyBorder="1" applyAlignment="1">
      <alignment vertical="center"/>
      <protection/>
    </xf>
    <xf numFmtId="182" fontId="2" fillId="0" borderId="0" xfId="0" applyNumberFormat="1" applyFont="1" applyFill="1" applyBorder="1" applyAlignment="1">
      <alignment vertical="center"/>
    </xf>
    <xf numFmtId="178" fontId="2" fillId="0" borderId="17" xfId="34" applyFont="1" applyBorder="1" applyAlignment="1">
      <alignment horizontal="right" vertical="center"/>
      <protection/>
    </xf>
    <xf numFmtId="181" fontId="2" fillId="0" borderId="0" xfId="34" applyNumberFormat="1" applyFont="1" applyFill="1" applyBorder="1" applyAlignment="1">
      <alignment vertical="center"/>
      <protection/>
    </xf>
    <xf numFmtId="2" fontId="0" fillId="0" borderId="0" xfId="0" applyNumberFormat="1" applyFont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6" xfId="34" applyNumberFormat="1" applyFont="1" applyFill="1" applyBorder="1" applyAlignment="1">
      <alignment vertical="center"/>
      <protection/>
    </xf>
    <xf numFmtId="181" fontId="2" fillId="0" borderId="16" xfId="72" applyNumberFormat="1" applyFont="1" applyFill="1" applyBorder="1" applyAlignment="1">
      <alignment vertical="center"/>
      <protection/>
    </xf>
    <xf numFmtId="180" fontId="2" fillId="0" borderId="19" xfId="0" applyNumberFormat="1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178" fontId="2" fillId="0" borderId="19" xfId="34" applyFont="1" applyBorder="1" applyAlignment="1">
      <alignment horizontal="right" vertical="center"/>
      <protection/>
    </xf>
    <xf numFmtId="181" fontId="2" fillId="0" borderId="20" xfId="34" applyNumberFormat="1" applyFont="1" applyFill="1" applyBorder="1" applyAlignment="1">
      <alignment vertical="center"/>
      <protection/>
    </xf>
    <xf numFmtId="178" fontId="2" fillId="0" borderId="17" xfId="34" applyNumberFormat="1" applyFont="1" applyBorder="1" applyAlignment="1">
      <alignment horizontal="right" vertical="center"/>
      <protection/>
    </xf>
    <xf numFmtId="181" fontId="2" fillId="0" borderId="16" xfId="34" applyNumberFormat="1" applyFont="1" applyFill="1" applyBorder="1" applyAlignment="1">
      <alignment horizontal="right" vertical="center" shrinkToFit="1"/>
      <protection/>
    </xf>
    <xf numFmtId="181" fontId="2" fillId="0" borderId="0" xfId="34" applyNumberFormat="1" applyFont="1" applyFill="1" applyBorder="1" applyAlignment="1">
      <alignment horizontal="right" vertical="center" shrinkToFit="1"/>
      <protection/>
    </xf>
    <xf numFmtId="181" fontId="5" fillId="0" borderId="16" xfId="34" applyNumberFormat="1" applyFont="1" applyFill="1" applyBorder="1" applyAlignment="1">
      <alignment horizontal="right" vertical="center"/>
      <protection/>
    </xf>
    <xf numFmtId="181" fontId="5" fillId="0" borderId="0" xfId="34" applyNumberFormat="1" applyFont="1" applyFill="1" applyBorder="1" applyAlignment="1">
      <alignment horizontal="right" vertical="center"/>
      <protection/>
    </xf>
    <xf numFmtId="181" fontId="2" fillId="0" borderId="0" xfId="72" applyNumberFormat="1" applyFont="1" applyFill="1" applyBorder="1" applyAlignment="1">
      <alignment horizontal="right" vertical="center"/>
      <protection/>
    </xf>
    <xf numFmtId="181" fontId="3" fillId="0" borderId="16" xfId="34" applyNumberFormat="1" applyFont="1" applyFill="1" applyBorder="1" applyAlignment="1">
      <alignment horizontal="right" vertical="center"/>
      <protection/>
    </xf>
    <xf numFmtId="181" fontId="3" fillId="0" borderId="0" xfId="34" applyNumberFormat="1" applyFont="1" applyFill="1" applyBorder="1" applyAlignment="1">
      <alignment horizontal="right" vertical="center"/>
      <protection/>
    </xf>
    <xf numFmtId="178" fontId="2" fillId="0" borderId="19" xfId="34" applyNumberFormat="1" applyFont="1" applyBorder="1" applyAlignment="1">
      <alignment horizontal="right" vertical="center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4" fontId="7" fillId="0" borderId="23" xfId="0" applyNumberFormat="1" applyFont="1" applyBorder="1" applyAlignment="1">
      <alignment horizontal="right" vertical="center"/>
    </xf>
    <xf numFmtId="182" fontId="7" fillId="0" borderId="24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184" fontId="8" fillId="0" borderId="17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184" fontId="7" fillId="0" borderId="19" xfId="0" applyNumberFormat="1" applyFont="1" applyBorder="1" applyAlignment="1">
      <alignment horizontal="right" vertical="center"/>
    </xf>
    <xf numFmtId="182" fontId="7" fillId="0" borderId="2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center" vertical="center"/>
    </xf>
    <xf numFmtId="184" fontId="7" fillId="0" borderId="17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horizontal="right" vertical="center" shrinkToFit="1"/>
    </xf>
    <xf numFmtId="182" fontId="7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3" fontId="7" fillId="0" borderId="23" xfId="0" applyNumberFormat="1" applyFont="1" applyBorder="1" applyAlignment="1">
      <alignment horizontal="right" vertical="center"/>
    </xf>
    <xf numFmtId="182" fontId="7" fillId="0" borderId="25" xfId="0" applyNumberFormat="1" applyFont="1" applyBorder="1" applyAlignment="1">
      <alignment horizontal="right" vertical="center"/>
    </xf>
    <xf numFmtId="183" fontId="7" fillId="0" borderId="17" xfId="0" applyNumberFormat="1" applyFont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Alignment="1">
      <alignment/>
    </xf>
    <xf numFmtId="0" fontId="2" fillId="0" borderId="21" xfId="0" applyFont="1" applyBorder="1" applyAlignment="1">
      <alignment horizontal="left" vertical="center" wrapText="1"/>
    </xf>
    <xf numFmtId="185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center" vertical="center"/>
    </xf>
    <xf numFmtId="186" fontId="7" fillId="0" borderId="23" xfId="0" applyNumberFormat="1" applyFont="1" applyBorder="1" applyAlignment="1">
      <alignment horizontal="right" vertical="center"/>
    </xf>
    <xf numFmtId="186" fontId="7" fillId="0" borderId="17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183" fontId="7" fillId="0" borderId="24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right" vertical="center"/>
    </xf>
    <xf numFmtId="182" fontId="16" fillId="0" borderId="0" xfId="0" applyNumberFormat="1" applyFont="1" applyBorder="1" applyAlignment="1">
      <alignment horizontal="right" vertical="center"/>
    </xf>
    <xf numFmtId="180" fontId="17" fillId="0" borderId="0" xfId="0" applyNumberFormat="1" applyFont="1" applyBorder="1" applyAlignment="1">
      <alignment/>
    </xf>
    <xf numFmtId="184" fontId="18" fillId="0" borderId="0" xfId="0" applyNumberFormat="1" applyFont="1" applyBorder="1" applyAlignment="1">
      <alignment/>
    </xf>
    <xf numFmtId="183" fontId="16" fillId="0" borderId="0" xfId="0" applyNumberFormat="1" applyFont="1" applyBorder="1" applyAlignment="1">
      <alignment horizontal="right" vertical="center"/>
    </xf>
    <xf numFmtId="18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186" fontId="3" fillId="0" borderId="27" xfId="0" applyNumberFormat="1" applyFont="1" applyBorder="1" applyAlignment="1">
      <alignment horizontal="right" vertical="center"/>
    </xf>
    <xf numFmtId="183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182" fontId="3" fillId="0" borderId="28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shrinkToFit="1"/>
    </xf>
    <xf numFmtId="184" fontId="3" fillId="0" borderId="27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184" fontId="3" fillId="0" borderId="30" xfId="0" applyNumberFormat="1" applyFont="1" applyBorder="1" applyAlignment="1">
      <alignment horizontal="right" vertical="center"/>
    </xf>
    <xf numFmtId="49" fontId="61" fillId="0" borderId="21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left" vertical="center" shrinkToFit="1"/>
    </xf>
    <xf numFmtId="182" fontId="3" fillId="0" borderId="28" xfId="0" applyNumberFormat="1" applyFont="1" applyBorder="1" applyAlignment="1">
      <alignment horizontal="right" vertical="center" shrinkToFit="1"/>
    </xf>
    <xf numFmtId="0" fontId="20" fillId="0" borderId="27" xfId="0" applyFont="1" applyBorder="1" applyAlignment="1">
      <alignment horizontal="center" vertical="center" wrapText="1"/>
    </xf>
    <xf numFmtId="180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180" fontId="3" fillId="0" borderId="30" xfId="0" applyNumberFormat="1" applyFont="1" applyBorder="1" applyAlignment="1">
      <alignment vertical="center"/>
    </xf>
    <xf numFmtId="182" fontId="3" fillId="0" borderId="31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21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83" fontId="3" fillId="0" borderId="27" xfId="0" applyNumberFormat="1" applyFont="1" applyBorder="1" applyAlignment="1">
      <alignment horizontal="right" vertical="center"/>
    </xf>
    <xf numFmtId="0" fontId="20" fillId="0" borderId="27" xfId="0" applyFont="1" applyFill="1" applyBorder="1" applyAlignment="1">
      <alignment horizontal="center" vertical="center" wrapText="1"/>
    </xf>
    <xf numFmtId="180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180" fontId="3" fillId="0" borderId="28" xfId="0" applyNumberFormat="1" applyFont="1" applyBorder="1" applyAlignment="1">
      <alignment horizontal="right" vertical="center" shrinkToFit="1"/>
    </xf>
    <xf numFmtId="182" fontId="3" fillId="0" borderId="27" xfId="0" applyNumberFormat="1" applyFont="1" applyBorder="1" applyAlignment="1">
      <alignment horizontal="right" vertical="center"/>
    </xf>
    <xf numFmtId="183" fontId="3" fillId="0" borderId="3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185" fontId="3" fillId="0" borderId="27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185" fontId="3" fillId="0" borderId="30" xfId="0" applyNumberFormat="1" applyFont="1" applyBorder="1" applyAlignment="1">
      <alignment horizontal="right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_2015年销售额 2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Normal_3H8" xfId="34"/>
    <cellStyle name="解释性文本" xfId="35"/>
    <cellStyle name="标题 1" xfId="36"/>
    <cellStyle name="标题 2" xfId="37"/>
    <cellStyle name="0,0_x000d__x000a_NA_x000d__x000a_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_2000.07" xfId="52"/>
    <cellStyle name="强调文字颜色 1" xfId="53"/>
    <cellStyle name="20% - 强调文字颜色 1" xfId="54"/>
    <cellStyle name="常规_2012年3月月报_2015年8月月报" xfId="55"/>
    <cellStyle name="40% - 强调文字颜色 1" xfId="56"/>
    <cellStyle name="20% - 强调文字颜色 2" xfId="57"/>
    <cellStyle name="常规_2011年1月月报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_分市主要指标1806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Normal_5H8" xfId="72"/>
    <cellStyle name="常规 2" xfId="73"/>
    <cellStyle name="常规 3" xfId="74"/>
    <cellStyle name="常规 4" xfId="75"/>
    <cellStyle name="常规 5" xfId="76"/>
    <cellStyle name="常规 11" xfId="77"/>
    <cellStyle name="常规_2015年销售额" xfId="78"/>
    <cellStyle name="常规_2010年1-9月主要指标表(横表）_2013年1-9月揭阳市主要经济指标表" xfId="79"/>
    <cellStyle name="常规_Sheet1" xfId="80"/>
    <cellStyle name="常规_2012年3月月报_2014年10月月报" xfId="81"/>
    <cellStyle name="常规_2006月报格式通知的附件（修改）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L20" sqref="L20"/>
    </sheetView>
  </sheetViews>
  <sheetFormatPr defaultColWidth="9.00390625" defaultRowHeight="14.25"/>
  <cols>
    <col min="1" max="1" width="22.875" style="0" customWidth="1"/>
    <col min="2" max="2" width="4.50390625" style="0" customWidth="1"/>
    <col min="3" max="3" width="7.625" style="136" customWidth="1"/>
    <col min="4" max="4" width="6.625" style="136" customWidth="1"/>
    <col min="5" max="5" width="15.625" style="0" customWidth="1"/>
    <col min="6" max="6" width="22.875" style="0" customWidth="1"/>
    <col min="7" max="7" width="4.50390625" style="0" customWidth="1"/>
    <col min="8" max="8" width="7.625" style="137" customWidth="1"/>
    <col min="9" max="9" width="7.25390625" style="137" customWidth="1"/>
  </cols>
  <sheetData>
    <row r="1" spans="1:9" ht="45.75" customHeight="1">
      <c r="A1" s="4" t="s">
        <v>0</v>
      </c>
      <c r="B1" s="4"/>
      <c r="C1" s="4"/>
      <c r="D1" s="4"/>
      <c r="E1" s="14"/>
      <c r="F1" s="4" t="s">
        <v>1</v>
      </c>
      <c r="G1" s="4"/>
      <c r="H1" s="4"/>
      <c r="I1" s="4"/>
    </row>
    <row r="2" spans="1:9" ht="37.5" customHeight="1">
      <c r="A2" s="138" t="s">
        <v>2</v>
      </c>
      <c r="B2" s="139" t="s">
        <v>3</v>
      </c>
      <c r="C2" s="139" t="s">
        <v>4</v>
      </c>
      <c r="D2" s="140" t="s">
        <v>5</v>
      </c>
      <c r="E2" s="141"/>
      <c r="F2" s="138" t="s">
        <v>2</v>
      </c>
      <c r="G2" s="139" t="s">
        <v>6</v>
      </c>
      <c r="H2" s="139" t="s">
        <v>4</v>
      </c>
      <c r="I2" s="140" t="s">
        <v>5</v>
      </c>
    </row>
    <row r="3" spans="1:9" ht="20.25" customHeight="1">
      <c r="A3" s="142" t="s">
        <v>7</v>
      </c>
      <c r="B3" s="143"/>
      <c r="C3" s="144"/>
      <c r="D3" s="145"/>
      <c r="E3" s="141"/>
      <c r="F3" s="142" t="s">
        <v>8</v>
      </c>
      <c r="G3" s="143" t="s">
        <v>9</v>
      </c>
      <c r="H3" s="146">
        <v>6.4</v>
      </c>
      <c r="I3" s="147">
        <v>27</v>
      </c>
    </row>
    <row r="4" spans="1:9" ht="20.25" customHeight="1">
      <c r="A4" s="142" t="s">
        <v>10</v>
      </c>
      <c r="B4" s="143" t="s">
        <v>9</v>
      </c>
      <c r="C4" s="146">
        <v>464.72006801210904</v>
      </c>
      <c r="D4" s="147">
        <v>13.2476689979279</v>
      </c>
      <c r="E4" s="141"/>
      <c r="F4" s="142" t="s">
        <v>11</v>
      </c>
      <c r="G4" s="143" t="s">
        <v>9</v>
      </c>
      <c r="H4" s="146">
        <v>8.8</v>
      </c>
      <c r="I4" s="147">
        <v>36.1</v>
      </c>
    </row>
    <row r="5" spans="1:9" ht="20.25" customHeight="1">
      <c r="A5" s="142" t="s">
        <v>12</v>
      </c>
      <c r="B5" s="143" t="s">
        <v>9</v>
      </c>
      <c r="C5" s="146">
        <v>41.7007298576204</v>
      </c>
      <c r="D5" s="147">
        <v>3.24137591288058</v>
      </c>
      <c r="E5" s="141"/>
      <c r="F5" s="142" t="s">
        <v>13</v>
      </c>
      <c r="G5" s="143" t="s">
        <v>9</v>
      </c>
      <c r="H5" s="146">
        <v>9.54</v>
      </c>
      <c r="I5" s="147">
        <v>-18.4</v>
      </c>
    </row>
    <row r="6" spans="1:9" ht="20.25" customHeight="1">
      <c r="A6" s="142" t="s">
        <v>14</v>
      </c>
      <c r="B6" s="143" t="s">
        <v>9</v>
      </c>
      <c r="C6" s="146">
        <v>142.670017319397</v>
      </c>
      <c r="D6" s="147">
        <v>13.4410951568352</v>
      </c>
      <c r="E6" s="141"/>
      <c r="F6" s="142" t="s">
        <v>15</v>
      </c>
      <c r="G6" s="143" t="s">
        <v>9</v>
      </c>
      <c r="H6" s="146">
        <v>23.97</v>
      </c>
      <c r="I6" s="147">
        <v>37.4</v>
      </c>
    </row>
    <row r="7" spans="1:9" ht="20.25" customHeight="1">
      <c r="A7" s="142" t="s">
        <v>16</v>
      </c>
      <c r="B7" s="143" t="s">
        <v>9</v>
      </c>
      <c r="C7" s="146">
        <v>131.516691171555</v>
      </c>
      <c r="D7" s="147">
        <v>16.4476308176647</v>
      </c>
      <c r="E7" s="141"/>
      <c r="F7" s="142" t="s">
        <v>17</v>
      </c>
      <c r="G7" s="143" t="s">
        <v>9</v>
      </c>
      <c r="H7" s="146">
        <v>63.93</v>
      </c>
      <c r="I7" s="147">
        <v>24.9</v>
      </c>
    </row>
    <row r="8" spans="1:9" ht="20.25" customHeight="1">
      <c r="A8" s="142" t="s">
        <v>18</v>
      </c>
      <c r="B8" s="143" t="s">
        <v>9</v>
      </c>
      <c r="C8" s="146">
        <v>11.1909100265868</v>
      </c>
      <c r="D8" s="147">
        <v>-14.0075726993328</v>
      </c>
      <c r="E8" s="141"/>
      <c r="F8" s="142" t="s">
        <v>19</v>
      </c>
      <c r="G8" s="143" t="s">
        <v>9</v>
      </c>
      <c r="H8" s="146">
        <v>1.75</v>
      </c>
      <c r="I8" s="147">
        <v>-9.5</v>
      </c>
    </row>
    <row r="9" spans="1:9" ht="20.25" customHeight="1">
      <c r="A9" s="142" t="s">
        <v>20</v>
      </c>
      <c r="B9" s="143" t="s">
        <v>9</v>
      </c>
      <c r="C9" s="146">
        <v>280.349320835092</v>
      </c>
      <c r="D9" s="147">
        <v>14.8348182974267</v>
      </c>
      <c r="E9" s="141"/>
      <c r="F9" s="148" t="s">
        <v>21</v>
      </c>
      <c r="G9" s="143" t="s">
        <v>9</v>
      </c>
      <c r="H9" s="146">
        <v>80.24</v>
      </c>
      <c r="I9" s="147">
        <v>18.3</v>
      </c>
    </row>
    <row r="10" spans="1:9" ht="20.25" customHeight="1">
      <c r="A10" s="142" t="s">
        <v>22</v>
      </c>
      <c r="B10" s="143" t="s">
        <v>9</v>
      </c>
      <c r="C10" s="146">
        <v>11.0810472558704</v>
      </c>
      <c r="D10" s="147">
        <v>77.3723540756669</v>
      </c>
      <c r="E10" s="141"/>
      <c r="F10" s="148" t="s">
        <v>23</v>
      </c>
      <c r="G10" s="149" t="s">
        <v>9</v>
      </c>
      <c r="H10" s="146">
        <v>14.97</v>
      </c>
      <c r="I10" s="147">
        <v>36</v>
      </c>
    </row>
    <row r="11" spans="1:9" ht="20.25" customHeight="1">
      <c r="A11" s="142" t="s">
        <v>24</v>
      </c>
      <c r="B11" s="143" t="s">
        <v>9</v>
      </c>
      <c r="C11" s="146">
        <v>93.5629075534291</v>
      </c>
      <c r="D11" s="147">
        <v>18.6887411166278</v>
      </c>
      <c r="E11" s="141"/>
      <c r="F11" s="148" t="s">
        <v>25</v>
      </c>
      <c r="G11" s="149" t="s">
        <v>9</v>
      </c>
      <c r="H11" s="146">
        <v>13.71</v>
      </c>
      <c r="I11" s="147">
        <v>25.3</v>
      </c>
    </row>
    <row r="12" spans="1:9" ht="20.25" customHeight="1">
      <c r="A12" s="142" t="s">
        <v>26</v>
      </c>
      <c r="B12" s="143" t="s">
        <v>9</v>
      </c>
      <c r="C12" s="146">
        <v>6.54661258079153</v>
      </c>
      <c r="D12" s="147">
        <v>35.0718245691593</v>
      </c>
      <c r="E12" s="141"/>
      <c r="F12" s="148" t="s">
        <v>27</v>
      </c>
      <c r="G12" s="149" t="s">
        <v>9</v>
      </c>
      <c r="H12" s="146">
        <v>3.34</v>
      </c>
      <c r="I12" s="147">
        <v>-56.7</v>
      </c>
    </row>
    <row r="13" spans="1:9" ht="20.25" customHeight="1">
      <c r="A13" s="142" t="s">
        <v>28</v>
      </c>
      <c r="B13" s="143" t="s">
        <v>9</v>
      </c>
      <c r="C13" s="146">
        <v>15.4743876780605</v>
      </c>
      <c r="D13" s="147">
        <v>1.97967801162456</v>
      </c>
      <c r="E13" s="141"/>
      <c r="F13" s="148" t="s">
        <v>29</v>
      </c>
      <c r="G13" s="149" t="s">
        <v>9</v>
      </c>
      <c r="H13" s="146">
        <v>16.5</v>
      </c>
      <c r="I13" s="147">
        <v>30.2</v>
      </c>
    </row>
    <row r="14" spans="1:9" ht="20.25" customHeight="1">
      <c r="A14" s="142" t="s">
        <v>30</v>
      </c>
      <c r="B14" s="143" t="s">
        <v>9</v>
      </c>
      <c r="C14" s="146">
        <v>49.1023138689574</v>
      </c>
      <c r="D14" s="147">
        <v>11.3371527237988</v>
      </c>
      <c r="E14" s="141"/>
      <c r="F14" s="148" t="s">
        <v>31</v>
      </c>
      <c r="G14" s="149" t="s">
        <v>9</v>
      </c>
      <c r="H14" s="146">
        <v>9.53</v>
      </c>
      <c r="I14" s="147">
        <v>15</v>
      </c>
    </row>
    <row r="15" spans="1:9" ht="20.25" customHeight="1">
      <c r="A15" s="142" t="s">
        <v>32</v>
      </c>
      <c r="B15" s="143" t="s">
        <v>9</v>
      </c>
      <c r="C15" s="146">
        <v>102.969940473445</v>
      </c>
      <c r="D15" s="147">
        <v>9.79367646650513</v>
      </c>
      <c r="E15" s="141"/>
      <c r="F15" s="148" t="s">
        <v>33</v>
      </c>
      <c r="G15" s="149" t="s">
        <v>9</v>
      </c>
      <c r="H15" s="146">
        <v>9.69</v>
      </c>
      <c r="I15" s="147">
        <v>35.3</v>
      </c>
    </row>
    <row r="16" spans="1:9" ht="20.25" customHeight="1">
      <c r="A16" s="142" t="s">
        <v>34</v>
      </c>
      <c r="B16" s="143"/>
      <c r="C16" s="144"/>
      <c r="D16" s="147"/>
      <c r="E16" s="141"/>
      <c r="F16" s="148" t="s">
        <v>35</v>
      </c>
      <c r="G16" s="149" t="s">
        <v>9</v>
      </c>
      <c r="H16" s="146">
        <v>12.51</v>
      </c>
      <c r="I16" s="147">
        <v>26.6</v>
      </c>
    </row>
    <row r="17" spans="1:9" ht="20.25" customHeight="1">
      <c r="A17" s="142" t="s">
        <v>36</v>
      </c>
      <c r="B17" s="143" t="s">
        <v>9</v>
      </c>
      <c r="C17" s="146">
        <v>99.2</v>
      </c>
      <c r="D17" s="147">
        <v>20.7</v>
      </c>
      <c r="E17" s="141"/>
      <c r="F17" s="148" t="s">
        <v>37</v>
      </c>
      <c r="G17" s="149" t="s">
        <v>9</v>
      </c>
      <c r="H17" s="146">
        <v>37.83</v>
      </c>
      <c r="I17" s="147">
        <v>14.8</v>
      </c>
    </row>
    <row r="18" spans="1:9" ht="20.25" customHeight="1">
      <c r="A18" s="142" t="s">
        <v>38</v>
      </c>
      <c r="B18" s="143" t="s">
        <v>9</v>
      </c>
      <c r="C18" s="146">
        <v>59.9</v>
      </c>
      <c r="D18" s="147">
        <v>12.3</v>
      </c>
      <c r="E18" s="141"/>
      <c r="F18" s="148" t="s">
        <v>39</v>
      </c>
      <c r="G18" s="149" t="s">
        <v>9</v>
      </c>
      <c r="H18" s="146">
        <v>6.73</v>
      </c>
      <c r="I18" s="147">
        <v>-34.7</v>
      </c>
    </row>
    <row r="19" spans="1:9" ht="20.25" customHeight="1">
      <c r="A19" s="142" t="s">
        <v>40</v>
      </c>
      <c r="B19" s="143" t="s">
        <v>9</v>
      </c>
      <c r="C19" s="146">
        <v>39.3</v>
      </c>
      <c r="D19" s="147">
        <v>36.7</v>
      </c>
      <c r="E19" s="141"/>
      <c r="F19" s="150" t="s">
        <v>41</v>
      </c>
      <c r="G19" s="143"/>
      <c r="H19" s="151"/>
      <c r="I19" s="160"/>
    </row>
    <row r="20" spans="1:9" ht="20.25" customHeight="1">
      <c r="A20" s="142" t="s">
        <v>42</v>
      </c>
      <c r="B20" s="143" t="s">
        <v>9</v>
      </c>
      <c r="C20" s="146">
        <v>0.24</v>
      </c>
      <c r="D20" s="147">
        <v>-9.7</v>
      </c>
      <c r="E20" s="141"/>
      <c r="F20" s="142" t="s">
        <v>43</v>
      </c>
      <c r="G20" s="143" t="s">
        <v>44</v>
      </c>
      <c r="H20" s="151">
        <v>1375</v>
      </c>
      <c r="I20" s="173"/>
    </row>
    <row r="21" spans="1:9" ht="20.25" customHeight="1">
      <c r="A21" s="142" t="s">
        <v>45</v>
      </c>
      <c r="B21" s="143" t="s">
        <v>9</v>
      </c>
      <c r="C21" s="146">
        <v>85.16</v>
      </c>
      <c r="D21" s="147">
        <v>19.7</v>
      </c>
      <c r="E21" s="141"/>
      <c r="F21" s="152" t="s">
        <v>46</v>
      </c>
      <c r="G21" s="153" t="s">
        <v>44</v>
      </c>
      <c r="H21" s="154">
        <v>207</v>
      </c>
      <c r="I21" s="164">
        <v>-29.4</v>
      </c>
    </row>
    <row r="22" spans="1:9" ht="17.25" customHeight="1">
      <c r="A22" s="155"/>
      <c r="B22" s="155"/>
      <c r="C22" s="155"/>
      <c r="D22" s="155"/>
      <c r="E22" s="156"/>
      <c r="F22" s="157"/>
      <c r="G22" s="157"/>
      <c r="H22" s="157"/>
      <c r="I22" s="157"/>
    </row>
    <row r="23" spans="1:9" ht="15.75" customHeight="1">
      <c r="A23" s="92" t="s">
        <v>47</v>
      </c>
      <c r="B23" s="92"/>
      <c r="C23" s="92"/>
      <c r="D23" s="92"/>
      <c r="E23" s="14"/>
      <c r="F23" s="92" t="s">
        <v>48</v>
      </c>
      <c r="G23" s="92"/>
      <c r="H23" s="92"/>
      <c r="I23" s="92"/>
    </row>
    <row r="24" spans="1:9" ht="41.25" customHeight="1">
      <c r="A24" s="4" t="s">
        <v>49</v>
      </c>
      <c r="B24" s="4"/>
      <c r="C24" s="4"/>
      <c r="D24" s="4"/>
      <c r="E24" s="14"/>
      <c r="F24" s="4" t="s">
        <v>50</v>
      </c>
      <c r="G24" s="4"/>
      <c r="H24" s="4"/>
      <c r="I24" s="4"/>
    </row>
    <row r="25" spans="1:9" ht="37.5" customHeight="1">
      <c r="A25" s="138" t="s">
        <v>2</v>
      </c>
      <c r="B25" s="139" t="s">
        <v>3</v>
      </c>
      <c r="C25" s="139" t="s">
        <v>4</v>
      </c>
      <c r="D25" s="140" t="s">
        <v>5</v>
      </c>
      <c r="E25" s="141"/>
      <c r="F25" s="138" t="s">
        <v>2</v>
      </c>
      <c r="G25" s="139" t="s">
        <v>6</v>
      </c>
      <c r="H25" s="139" t="s">
        <v>4</v>
      </c>
      <c r="I25" s="140" t="s">
        <v>5</v>
      </c>
    </row>
    <row r="26" spans="1:9" ht="20.25" customHeight="1">
      <c r="A26" s="142" t="s">
        <v>51</v>
      </c>
      <c r="B26" s="143" t="s">
        <v>9</v>
      </c>
      <c r="C26" s="146">
        <v>8.63</v>
      </c>
      <c r="D26" s="158">
        <v>113.4</v>
      </c>
      <c r="E26" s="141"/>
      <c r="F26" s="142" t="s">
        <v>52</v>
      </c>
      <c r="G26" s="143" t="s">
        <v>9</v>
      </c>
      <c r="H26" s="146">
        <v>7.18</v>
      </c>
      <c r="I26" s="147">
        <v>-7.3</v>
      </c>
    </row>
    <row r="27" spans="1:9" ht="20.25" customHeight="1">
      <c r="A27" s="142" t="s">
        <v>53</v>
      </c>
      <c r="B27" s="143" t="s">
        <v>54</v>
      </c>
      <c r="C27" s="146">
        <v>97.32</v>
      </c>
      <c r="D27" s="158">
        <v>-2.1</v>
      </c>
      <c r="E27" s="141"/>
      <c r="F27" s="142" t="s">
        <v>55</v>
      </c>
      <c r="G27" s="143" t="s">
        <v>9</v>
      </c>
      <c r="H27" s="146">
        <v>10.38</v>
      </c>
      <c r="I27" s="147">
        <v>26.4</v>
      </c>
    </row>
    <row r="28" spans="1:9" ht="20.25" customHeight="1">
      <c r="A28" s="142" t="s">
        <v>56</v>
      </c>
      <c r="B28" s="143" t="s">
        <v>54</v>
      </c>
      <c r="C28" s="144">
        <v>88.75</v>
      </c>
      <c r="D28" s="158">
        <v>-5.3</v>
      </c>
      <c r="E28" s="141"/>
      <c r="F28" s="142" t="s">
        <v>57</v>
      </c>
      <c r="G28" s="143" t="s">
        <v>9</v>
      </c>
      <c r="H28" s="146">
        <v>90.47</v>
      </c>
      <c r="I28" s="147">
        <v>-21.3</v>
      </c>
    </row>
    <row r="29" spans="1:9" ht="20.25" customHeight="1">
      <c r="A29" s="142" t="s">
        <v>58</v>
      </c>
      <c r="B29" s="143" t="s">
        <v>54</v>
      </c>
      <c r="C29" s="146">
        <v>3.52</v>
      </c>
      <c r="D29" s="158">
        <v>0.6</v>
      </c>
      <c r="E29" s="141"/>
      <c r="F29" s="142" t="s">
        <v>59</v>
      </c>
      <c r="G29" s="143" t="s">
        <v>9</v>
      </c>
      <c r="H29" s="146">
        <v>58.61</v>
      </c>
      <c r="I29" s="147">
        <v>-20.2</v>
      </c>
    </row>
    <row r="30" spans="1:9" ht="20.25" customHeight="1">
      <c r="A30" s="142" t="s">
        <v>60</v>
      </c>
      <c r="B30" s="143" t="s">
        <v>61</v>
      </c>
      <c r="C30" s="146">
        <v>1.64</v>
      </c>
      <c r="D30" s="158">
        <v>0.8</v>
      </c>
      <c r="E30" s="141"/>
      <c r="F30" s="142" t="s">
        <v>62</v>
      </c>
      <c r="G30" s="143" t="s">
        <v>9</v>
      </c>
      <c r="H30" s="146">
        <v>8.63</v>
      </c>
      <c r="I30" s="147">
        <v>-6</v>
      </c>
    </row>
    <row r="31" spans="1:9" ht="20.25" customHeight="1">
      <c r="A31" s="142" t="s">
        <v>63</v>
      </c>
      <c r="B31" s="143" t="s">
        <v>54</v>
      </c>
      <c r="C31" s="146">
        <v>54.02</v>
      </c>
      <c r="D31" s="158">
        <v>3.8</v>
      </c>
      <c r="E31" s="141"/>
      <c r="F31" s="142" t="s">
        <v>64</v>
      </c>
      <c r="G31" s="143"/>
      <c r="H31" s="146"/>
      <c r="I31" s="147"/>
    </row>
    <row r="32" spans="1:9" ht="20.25" customHeight="1">
      <c r="A32" s="142" t="s">
        <v>65</v>
      </c>
      <c r="B32" s="159" t="s">
        <v>66</v>
      </c>
      <c r="C32" s="146">
        <v>35.6712352914</v>
      </c>
      <c r="D32" s="160">
        <v>24.8801079975515</v>
      </c>
      <c r="E32" s="141"/>
      <c r="F32" s="142" t="s">
        <v>67</v>
      </c>
      <c r="G32" s="143" t="s">
        <v>9</v>
      </c>
      <c r="H32" s="146">
        <v>0.8</v>
      </c>
      <c r="I32" s="147">
        <v>170</v>
      </c>
    </row>
    <row r="33" spans="1:9" ht="20.25" customHeight="1">
      <c r="A33" s="142" t="s">
        <v>68</v>
      </c>
      <c r="B33" s="159" t="s">
        <v>66</v>
      </c>
      <c r="C33" s="146">
        <v>0.5083269699999999</v>
      </c>
      <c r="D33" s="160">
        <v>9.51683790754266</v>
      </c>
      <c r="E33" s="141"/>
      <c r="F33" s="142" t="s">
        <v>69</v>
      </c>
      <c r="G33" s="143" t="s">
        <v>9</v>
      </c>
      <c r="H33" s="146">
        <v>80.05</v>
      </c>
      <c r="I33" s="147">
        <v>69</v>
      </c>
    </row>
    <row r="34" spans="1:9" ht="20.25" customHeight="1">
      <c r="A34" s="142" t="s">
        <v>70</v>
      </c>
      <c r="B34" s="159" t="s">
        <v>66</v>
      </c>
      <c r="C34" s="146">
        <v>21.384164697</v>
      </c>
      <c r="D34" s="160">
        <v>37.6274216894282</v>
      </c>
      <c r="E34" s="141"/>
      <c r="F34" s="142" t="s">
        <v>71</v>
      </c>
      <c r="G34" s="143" t="s">
        <v>9</v>
      </c>
      <c r="H34" s="146">
        <v>80.05</v>
      </c>
      <c r="I34" s="147">
        <v>69.2</v>
      </c>
    </row>
    <row r="35" spans="1:9" ht="20.25" customHeight="1">
      <c r="A35" s="142" t="s">
        <v>72</v>
      </c>
      <c r="B35" s="159" t="s">
        <v>66</v>
      </c>
      <c r="C35" s="146">
        <v>4.75968179</v>
      </c>
      <c r="D35" s="160">
        <v>30.5279975741669</v>
      </c>
      <c r="E35" s="141"/>
      <c r="F35" s="142" t="s">
        <v>73</v>
      </c>
      <c r="G35" s="143" t="s">
        <v>9</v>
      </c>
      <c r="H35" s="146">
        <v>114.58</v>
      </c>
      <c r="I35" s="147">
        <v>-22.9</v>
      </c>
    </row>
    <row r="36" spans="1:9" ht="20.25" customHeight="1">
      <c r="A36" s="142" t="s">
        <v>74</v>
      </c>
      <c r="B36" s="159" t="s">
        <v>66</v>
      </c>
      <c r="C36" s="146">
        <v>9.0190618344</v>
      </c>
      <c r="D36" s="160">
        <v>1.15561545667619</v>
      </c>
      <c r="E36" s="141"/>
      <c r="F36" s="142" t="s">
        <v>75</v>
      </c>
      <c r="G36" s="143"/>
      <c r="H36" s="146"/>
      <c r="I36" s="147"/>
    </row>
    <row r="37" spans="1:9" ht="20.25" customHeight="1">
      <c r="A37" s="142" t="s">
        <v>76</v>
      </c>
      <c r="B37" s="159" t="s">
        <v>66</v>
      </c>
      <c r="C37" s="146">
        <v>20.977198256999998</v>
      </c>
      <c r="D37" s="160">
        <v>36.9089831007069</v>
      </c>
      <c r="E37" s="141"/>
      <c r="F37" s="142" t="s">
        <v>77</v>
      </c>
      <c r="G37" s="143" t="s">
        <v>9</v>
      </c>
      <c r="H37" s="146">
        <v>193.96</v>
      </c>
      <c r="I37" s="147">
        <v>-0.4</v>
      </c>
    </row>
    <row r="38" spans="1:9" ht="20.25" customHeight="1">
      <c r="A38" s="142" t="s">
        <v>78</v>
      </c>
      <c r="B38" s="143"/>
      <c r="C38" s="146"/>
      <c r="D38" s="147"/>
      <c r="E38" s="141"/>
      <c r="F38" s="142" t="s">
        <v>79</v>
      </c>
      <c r="G38" s="143" t="s">
        <v>9</v>
      </c>
      <c r="H38" s="146">
        <v>48.94</v>
      </c>
      <c r="I38" s="147">
        <v>1.8</v>
      </c>
    </row>
    <row r="39" spans="1:9" ht="20.25" customHeight="1">
      <c r="A39" s="142" t="s">
        <v>80</v>
      </c>
      <c r="B39" s="143" t="s">
        <v>9</v>
      </c>
      <c r="C39" s="161">
        <v>195.43</v>
      </c>
      <c r="D39" s="147">
        <v>-0.5</v>
      </c>
      <c r="E39" s="141"/>
      <c r="F39" s="148" t="s">
        <v>81</v>
      </c>
      <c r="G39" s="143" t="s">
        <v>9</v>
      </c>
      <c r="H39" s="146">
        <v>5.32</v>
      </c>
      <c r="I39" s="147">
        <v>-11.1</v>
      </c>
    </row>
    <row r="40" spans="1:9" ht="20.25" customHeight="1">
      <c r="A40" s="142" t="s">
        <v>82</v>
      </c>
      <c r="B40" s="143" t="s">
        <v>9</v>
      </c>
      <c r="C40" s="162">
        <v>137.03</v>
      </c>
      <c r="D40" s="147">
        <v>16.6</v>
      </c>
      <c r="E40" s="141"/>
      <c r="F40" s="148" t="s">
        <v>83</v>
      </c>
      <c r="G40" s="149" t="s">
        <v>9</v>
      </c>
      <c r="H40" s="146">
        <v>1.47</v>
      </c>
      <c r="I40" s="147">
        <v>-10.1</v>
      </c>
    </row>
    <row r="41" spans="1:9" ht="20.25" customHeight="1">
      <c r="A41" s="142" t="s">
        <v>84</v>
      </c>
      <c r="B41" s="143" t="s">
        <v>9</v>
      </c>
      <c r="C41" s="161">
        <v>58.4</v>
      </c>
      <c r="D41" s="147">
        <v>-25.8</v>
      </c>
      <c r="E41" s="141"/>
      <c r="F41" s="148" t="s">
        <v>85</v>
      </c>
      <c r="G41" s="149" t="s">
        <v>9</v>
      </c>
      <c r="H41" s="146">
        <v>1.33</v>
      </c>
      <c r="I41" s="147">
        <v>-13.5</v>
      </c>
    </row>
    <row r="42" spans="1:9" ht="20.25" customHeight="1">
      <c r="A42" s="142" t="s">
        <v>86</v>
      </c>
      <c r="B42" s="143" t="s">
        <v>9</v>
      </c>
      <c r="C42" s="161">
        <v>40</v>
      </c>
      <c r="D42" s="147">
        <v>-40</v>
      </c>
      <c r="E42" s="141"/>
      <c r="F42" s="148" t="s">
        <v>87</v>
      </c>
      <c r="G42" s="149"/>
      <c r="H42" s="146"/>
      <c r="I42" s="147"/>
    </row>
    <row r="43" spans="1:9" ht="20.25" customHeight="1">
      <c r="A43" s="152" t="s">
        <v>88</v>
      </c>
      <c r="B43" s="153" t="s">
        <v>9</v>
      </c>
      <c r="C43" s="163">
        <v>0.84</v>
      </c>
      <c r="D43" s="164">
        <v>22.5</v>
      </c>
      <c r="E43" s="141"/>
      <c r="F43" s="142" t="s">
        <v>89</v>
      </c>
      <c r="G43" s="143" t="s">
        <v>9</v>
      </c>
      <c r="H43" s="146">
        <v>178.03</v>
      </c>
      <c r="I43" s="147">
        <v>1.5</v>
      </c>
    </row>
    <row r="44" spans="1:9" ht="20.25" customHeight="1">
      <c r="A44" s="165" t="s">
        <v>90</v>
      </c>
      <c r="B44" s="165"/>
      <c r="C44" s="165"/>
      <c r="D44" s="165"/>
      <c r="E44" s="141"/>
      <c r="F44" s="152" t="s">
        <v>91</v>
      </c>
      <c r="G44" s="153" t="s">
        <v>9</v>
      </c>
      <c r="H44" s="146">
        <v>4.43</v>
      </c>
      <c r="I44" s="147">
        <v>0.9</v>
      </c>
    </row>
    <row r="45" spans="5:9" ht="17.25" customHeight="1">
      <c r="E45" s="166"/>
      <c r="F45" s="167"/>
      <c r="G45" s="167"/>
      <c r="H45" s="167"/>
      <c r="I45" s="167"/>
    </row>
    <row r="46" spans="1:9" ht="14.25" customHeight="1">
      <c r="A46" s="92" t="s">
        <v>92</v>
      </c>
      <c r="B46" s="92"/>
      <c r="C46" s="92"/>
      <c r="D46" s="92"/>
      <c r="E46" s="168"/>
      <c r="F46" s="92" t="s">
        <v>93</v>
      </c>
      <c r="G46" s="92"/>
      <c r="H46" s="92"/>
      <c r="I46" s="92"/>
    </row>
    <row r="47" spans="1:9" ht="41.25" customHeight="1">
      <c r="A47" s="4" t="s">
        <v>94</v>
      </c>
      <c r="B47" s="4"/>
      <c r="C47" s="4"/>
      <c r="D47" s="4"/>
      <c r="E47" s="14"/>
      <c r="F47" s="4" t="s">
        <v>95</v>
      </c>
      <c r="G47" s="4"/>
      <c r="H47" s="4"/>
      <c r="I47" s="4"/>
    </row>
    <row r="48" spans="1:9" ht="37.5" customHeight="1">
      <c r="A48" s="138" t="s">
        <v>2</v>
      </c>
      <c r="B48" s="139" t="s">
        <v>3</v>
      </c>
      <c r="C48" s="139" t="s">
        <v>4</v>
      </c>
      <c r="D48" s="140" t="s">
        <v>5</v>
      </c>
      <c r="E48" s="141"/>
      <c r="F48" s="138" t="s">
        <v>2</v>
      </c>
      <c r="G48" s="139" t="s">
        <v>6</v>
      </c>
      <c r="H48" s="139" t="s">
        <v>4</v>
      </c>
      <c r="I48" s="140" t="s">
        <v>5</v>
      </c>
    </row>
    <row r="49" spans="1:9" ht="20.25" customHeight="1">
      <c r="A49" s="142" t="s">
        <v>96</v>
      </c>
      <c r="B49" s="143" t="s">
        <v>9</v>
      </c>
      <c r="C49" s="161">
        <v>11.5</v>
      </c>
      <c r="D49" s="147">
        <v>-27.1</v>
      </c>
      <c r="E49" s="141"/>
      <c r="F49" s="142" t="s">
        <v>97</v>
      </c>
      <c r="G49" s="143" t="s">
        <v>54</v>
      </c>
      <c r="H49" s="169">
        <v>99.4</v>
      </c>
      <c r="I49" s="147">
        <f aca="true" t="shared" si="0" ref="I49:I54">H49-100</f>
        <v>-0.5999999999999943</v>
      </c>
    </row>
    <row r="50" spans="1:9" ht="20.25" customHeight="1">
      <c r="A50" s="142" t="s">
        <v>98</v>
      </c>
      <c r="B50" s="143" t="s">
        <v>9</v>
      </c>
      <c r="C50" s="161">
        <v>8.63</v>
      </c>
      <c r="D50" s="147">
        <v>-6</v>
      </c>
      <c r="E50" s="141"/>
      <c r="F50" s="142" t="s">
        <v>99</v>
      </c>
      <c r="G50" s="143" t="s">
        <v>54</v>
      </c>
      <c r="H50" s="169">
        <v>100.1</v>
      </c>
      <c r="I50" s="147">
        <f t="shared" si="0"/>
        <v>0.09999999999999432</v>
      </c>
    </row>
    <row r="51" spans="1:9" ht="20.25" customHeight="1">
      <c r="A51" s="148" t="s">
        <v>100</v>
      </c>
      <c r="B51" s="170" t="s">
        <v>101</v>
      </c>
      <c r="C51" s="161">
        <v>63.55</v>
      </c>
      <c r="D51" s="147">
        <v>514</v>
      </c>
      <c r="E51" s="141"/>
      <c r="F51" s="142" t="s">
        <v>102</v>
      </c>
      <c r="G51" s="143" t="s">
        <v>54</v>
      </c>
      <c r="H51" s="169">
        <v>98.5</v>
      </c>
      <c r="I51" s="147">
        <f t="shared" si="0"/>
        <v>-1.5</v>
      </c>
    </row>
    <row r="52" spans="1:9" ht="20.25" customHeight="1">
      <c r="A52" s="148" t="s">
        <v>103</v>
      </c>
      <c r="B52" s="170" t="s">
        <v>101</v>
      </c>
      <c r="C52" s="161">
        <v>62.1</v>
      </c>
      <c r="D52" s="147">
        <v>574.4</v>
      </c>
      <c r="E52" s="141"/>
      <c r="F52" s="142" t="s">
        <v>104</v>
      </c>
      <c r="G52" s="143" t="s">
        <v>54</v>
      </c>
      <c r="H52" s="169">
        <v>99.7</v>
      </c>
      <c r="I52" s="147">
        <f t="shared" si="0"/>
        <v>-0.29999999999999716</v>
      </c>
    </row>
    <row r="53" spans="1:9" ht="20.25" customHeight="1">
      <c r="A53" s="148" t="s">
        <v>105</v>
      </c>
      <c r="B53" s="170" t="s">
        <v>101</v>
      </c>
      <c r="C53" s="162">
        <v>69.03</v>
      </c>
      <c r="D53" s="147">
        <v>57.7</v>
      </c>
      <c r="E53" s="141"/>
      <c r="F53" s="142" t="s">
        <v>106</v>
      </c>
      <c r="G53" s="143" t="s">
        <v>54</v>
      </c>
      <c r="H53" s="169">
        <v>100.3</v>
      </c>
      <c r="I53" s="147">
        <f t="shared" si="0"/>
        <v>0.29999999999999716</v>
      </c>
    </row>
    <row r="54" spans="1:9" ht="20.25" customHeight="1">
      <c r="A54" s="148" t="s">
        <v>103</v>
      </c>
      <c r="B54" s="170" t="s">
        <v>101</v>
      </c>
      <c r="C54" s="161">
        <v>64.88</v>
      </c>
      <c r="D54" s="147">
        <v>52.6</v>
      </c>
      <c r="E54" s="141"/>
      <c r="F54" s="142" t="s">
        <v>107</v>
      </c>
      <c r="G54" s="143" t="s">
        <v>54</v>
      </c>
      <c r="H54" s="169">
        <v>100.6</v>
      </c>
      <c r="I54" s="147">
        <f t="shared" si="0"/>
        <v>0.5999999999999943</v>
      </c>
    </row>
    <row r="55" spans="1:9" ht="20.25" customHeight="1">
      <c r="A55" s="148" t="s">
        <v>108</v>
      </c>
      <c r="B55" s="170" t="s">
        <v>101</v>
      </c>
      <c r="C55" s="161">
        <v>103.25</v>
      </c>
      <c r="D55" s="147">
        <v>13.7</v>
      </c>
      <c r="E55" s="141"/>
      <c r="F55" s="142" t="s">
        <v>109</v>
      </c>
      <c r="G55" s="143"/>
      <c r="H55" s="144"/>
      <c r="I55" s="147"/>
    </row>
    <row r="56" spans="1:9" ht="20.25" customHeight="1">
      <c r="A56" s="148" t="s">
        <v>103</v>
      </c>
      <c r="B56" s="170" t="s">
        <v>101</v>
      </c>
      <c r="C56" s="161">
        <v>88.8</v>
      </c>
      <c r="D56" s="147">
        <v>16.1</v>
      </c>
      <c r="E56" s="141"/>
      <c r="F56" s="142" t="s">
        <v>110</v>
      </c>
      <c r="G56" s="143" t="s">
        <v>9</v>
      </c>
      <c r="H56" s="144">
        <v>249.7051</v>
      </c>
      <c r="I56" s="147">
        <v>26.8</v>
      </c>
    </row>
    <row r="57" spans="1:9" ht="20.25" customHeight="1">
      <c r="A57" s="148" t="s">
        <v>111</v>
      </c>
      <c r="B57" s="149" t="s">
        <v>9</v>
      </c>
      <c r="C57" s="161">
        <v>49.48</v>
      </c>
      <c r="D57" s="147">
        <v>64.2</v>
      </c>
      <c r="E57" s="141"/>
      <c r="F57" s="142" t="s">
        <v>112</v>
      </c>
      <c r="G57" s="143" t="s">
        <v>9</v>
      </c>
      <c r="H57" s="144">
        <v>49.50936</v>
      </c>
      <c r="I57" s="147">
        <v>34.4</v>
      </c>
    </row>
    <row r="58" spans="1:9" ht="20.25" customHeight="1">
      <c r="A58" s="148" t="s">
        <v>113</v>
      </c>
      <c r="B58" s="149" t="s">
        <v>9</v>
      </c>
      <c r="C58" s="161">
        <v>44.96</v>
      </c>
      <c r="D58" s="147">
        <v>53.5</v>
      </c>
      <c r="E58" s="141"/>
      <c r="F58" s="142" t="s">
        <v>114</v>
      </c>
      <c r="G58" s="143" t="s">
        <v>9</v>
      </c>
      <c r="H58" s="144">
        <v>200.19574</v>
      </c>
      <c r="I58" s="147">
        <v>25.1</v>
      </c>
    </row>
    <row r="59" spans="1:9" ht="20.25" customHeight="1">
      <c r="A59" s="150" t="s">
        <v>115</v>
      </c>
      <c r="B59" s="143"/>
      <c r="C59" s="171"/>
      <c r="D59" s="147"/>
      <c r="E59" s="141"/>
      <c r="F59" s="142" t="s">
        <v>116</v>
      </c>
      <c r="G59" s="172" t="s">
        <v>9</v>
      </c>
      <c r="H59" s="144">
        <v>180.5673</v>
      </c>
      <c r="I59" s="147">
        <v>27.3</v>
      </c>
    </row>
    <row r="60" spans="1:9" ht="20.25" customHeight="1">
      <c r="A60" s="142" t="s">
        <v>117</v>
      </c>
      <c r="B60" s="143" t="s">
        <v>118</v>
      </c>
      <c r="C60" s="151"/>
      <c r="D60" s="147"/>
      <c r="E60" s="141"/>
      <c r="F60" s="142" t="s">
        <v>119</v>
      </c>
      <c r="G60" s="172" t="s">
        <v>9</v>
      </c>
      <c r="H60" s="144">
        <v>69.1378</v>
      </c>
      <c r="I60" s="147">
        <v>25.7</v>
      </c>
    </row>
    <row r="61" spans="1:9" ht="20.25" customHeight="1">
      <c r="A61" s="142" t="s">
        <v>120</v>
      </c>
      <c r="B61" s="143" t="s">
        <v>118</v>
      </c>
      <c r="C61" s="151"/>
      <c r="D61" s="147"/>
      <c r="E61" s="141"/>
      <c r="F61" s="142" t="s">
        <v>121</v>
      </c>
      <c r="G61" s="172" t="s">
        <v>9</v>
      </c>
      <c r="H61" s="144">
        <v>238.20236</v>
      </c>
      <c r="I61" s="147">
        <v>26.5</v>
      </c>
    </row>
    <row r="62" spans="1:9" ht="20.25" customHeight="1">
      <c r="A62" s="142" t="s">
        <v>122</v>
      </c>
      <c r="B62" s="143" t="s">
        <v>118</v>
      </c>
      <c r="C62" s="151"/>
      <c r="D62" s="147"/>
      <c r="E62" s="141"/>
      <c r="F62" s="142" t="s">
        <v>123</v>
      </c>
      <c r="G62" s="172" t="s">
        <v>9</v>
      </c>
      <c r="H62" s="144">
        <v>11.50274</v>
      </c>
      <c r="I62" s="147">
        <v>34.3</v>
      </c>
    </row>
    <row r="63" spans="1:9" ht="20.25" customHeight="1">
      <c r="A63" s="142" t="s">
        <v>124</v>
      </c>
      <c r="B63" s="143"/>
      <c r="C63" s="146"/>
      <c r="D63" s="147"/>
      <c r="E63" s="141"/>
      <c r="F63" s="142" t="s">
        <v>125</v>
      </c>
      <c r="G63" s="172"/>
      <c r="H63" s="151"/>
      <c r="I63" s="160"/>
    </row>
    <row r="64" spans="1:9" ht="20.25" customHeight="1">
      <c r="A64" s="142" t="s">
        <v>126</v>
      </c>
      <c r="B64" s="143" t="s">
        <v>54</v>
      </c>
      <c r="C64" s="169">
        <v>99.7</v>
      </c>
      <c r="D64" s="147">
        <f>C64-100</f>
        <v>-0.29999999999999716</v>
      </c>
      <c r="E64" s="141"/>
      <c r="F64" s="142" t="s">
        <v>127</v>
      </c>
      <c r="G64" s="172" t="s">
        <v>128</v>
      </c>
      <c r="H64" s="151">
        <v>8013</v>
      </c>
      <c r="I64" s="158">
        <v>741.7</v>
      </c>
    </row>
    <row r="65" spans="1:9" ht="20.25" customHeight="1">
      <c r="A65" s="142" t="s">
        <v>129</v>
      </c>
      <c r="B65" s="143" t="s">
        <v>54</v>
      </c>
      <c r="C65" s="169">
        <v>99.9</v>
      </c>
      <c r="D65" s="147">
        <f>C65-100</f>
        <v>-0.09999999999999432</v>
      </c>
      <c r="E65" s="141"/>
      <c r="F65" s="142" t="s">
        <v>130</v>
      </c>
      <c r="G65" s="172" t="s">
        <v>128</v>
      </c>
      <c r="H65" s="151">
        <v>1186</v>
      </c>
      <c r="I65" s="147">
        <v>124.2</v>
      </c>
    </row>
    <row r="66" spans="1:9" ht="20.25" customHeight="1">
      <c r="A66" s="142" t="s">
        <v>131</v>
      </c>
      <c r="B66" s="143" t="s">
        <v>54</v>
      </c>
      <c r="C66" s="169">
        <v>99.2</v>
      </c>
      <c r="D66" s="147">
        <f>C66-100</f>
        <v>-0.7999999999999972</v>
      </c>
      <c r="E66" s="141"/>
      <c r="F66" s="142" t="s">
        <v>132</v>
      </c>
      <c r="G66" s="172" t="s">
        <v>9</v>
      </c>
      <c r="H66" s="174">
        <v>38.78929232</v>
      </c>
      <c r="I66" s="158">
        <v>-22.428</v>
      </c>
    </row>
    <row r="67" spans="1:9" ht="20.25" customHeight="1">
      <c r="A67" s="152" t="s">
        <v>133</v>
      </c>
      <c r="B67" s="153" t="s">
        <v>54</v>
      </c>
      <c r="C67" s="175">
        <v>100.2</v>
      </c>
      <c r="D67" s="164">
        <f>C67-100</f>
        <v>0.20000000000000284</v>
      </c>
      <c r="E67" s="141"/>
      <c r="F67" s="148" t="s">
        <v>134</v>
      </c>
      <c r="G67" s="149" t="s">
        <v>9</v>
      </c>
      <c r="H67" s="169">
        <v>3.94683889</v>
      </c>
      <c r="I67" s="147">
        <v>14.0466</v>
      </c>
    </row>
    <row r="68" spans="1:9" ht="17.25" customHeight="1">
      <c r="A68" s="176"/>
      <c r="B68" s="176"/>
      <c r="C68" s="176"/>
      <c r="D68" s="176"/>
      <c r="E68" s="166"/>
      <c r="F68" s="177" t="s">
        <v>135</v>
      </c>
      <c r="G68" s="177"/>
      <c r="H68" s="177"/>
      <c r="I68" s="177"/>
    </row>
    <row r="69" spans="1:9" ht="14.25">
      <c r="A69" s="92" t="s">
        <v>136</v>
      </c>
      <c r="B69" s="92"/>
      <c r="C69" s="92"/>
      <c r="D69" s="92"/>
      <c r="E69" s="168"/>
      <c r="F69" s="92" t="s">
        <v>137</v>
      </c>
      <c r="G69" s="92"/>
      <c r="H69" s="92"/>
      <c r="I69" s="92"/>
    </row>
    <row r="70" spans="1:9" ht="41.25" customHeight="1">
      <c r="A70" s="4" t="s">
        <v>138</v>
      </c>
      <c r="B70" s="4"/>
      <c r="C70" s="4"/>
      <c r="D70" s="4"/>
      <c r="E70" s="14"/>
      <c r="H70"/>
      <c r="I70"/>
    </row>
    <row r="71" spans="1:9" ht="37.5" customHeight="1">
      <c r="A71" s="138" t="s">
        <v>2</v>
      </c>
      <c r="B71" s="139" t="s">
        <v>3</v>
      </c>
      <c r="C71" s="139" t="s">
        <v>4</v>
      </c>
      <c r="D71" s="140" t="s">
        <v>5</v>
      </c>
      <c r="E71" s="141"/>
      <c r="H71"/>
      <c r="I71"/>
    </row>
    <row r="72" spans="1:9" ht="20.25" customHeight="1">
      <c r="A72" s="142" t="s">
        <v>139</v>
      </c>
      <c r="B72" s="143" t="s">
        <v>9</v>
      </c>
      <c r="C72" s="169">
        <v>34.84245343</v>
      </c>
      <c r="D72" s="147">
        <v>-25.14</v>
      </c>
      <c r="E72" s="141"/>
      <c r="H72"/>
      <c r="I72"/>
    </row>
    <row r="73" spans="1:9" ht="20.25" customHeight="1">
      <c r="A73" s="142" t="s">
        <v>140</v>
      </c>
      <c r="B73" s="143" t="s">
        <v>9</v>
      </c>
      <c r="C73" s="169">
        <v>33.42312662</v>
      </c>
      <c r="D73" s="147">
        <v>-25.7966</v>
      </c>
      <c r="E73" s="141"/>
      <c r="H73"/>
      <c r="I73"/>
    </row>
    <row r="74" spans="1:9" ht="20.25" customHeight="1">
      <c r="A74" s="148" t="s">
        <v>141</v>
      </c>
      <c r="B74" s="149" t="s">
        <v>9</v>
      </c>
      <c r="C74" s="169">
        <v>0.27960068</v>
      </c>
      <c r="D74" s="147">
        <v>-23.6997</v>
      </c>
      <c r="E74" s="141"/>
      <c r="H74"/>
      <c r="I74"/>
    </row>
    <row r="75" spans="1:9" ht="20.25" customHeight="1">
      <c r="A75" s="148" t="s">
        <v>142</v>
      </c>
      <c r="B75" s="149" t="s">
        <v>9</v>
      </c>
      <c r="C75" s="169">
        <v>1.1397166699999999</v>
      </c>
      <c r="D75" s="147">
        <v>0.4626</v>
      </c>
      <c r="E75" s="141"/>
      <c r="H75"/>
      <c r="I75"/>
    </row>
    <row r="76" spans="1:9" ht="20.25" customHeight="1">
      <c r="A76" s="148" t="s">
        <v>143</v>
      </c>
      <c r="B76" s="178"/>
      <c r="C76" s="146"/>
      <c r="D76" s="147"/>
      <c r="E76" s="141"/>
      <c r="H76"/>
      <c r="I76"/>
    </row>
    <row r="77" spans="1:9" ht="20.25" customHeight="1">
      <c r="A77" s="148" t="s">
        <v>144</v>
      </c>
      <c r="B77" s="178" t="s">
        <v>9</v>
      </c>
      <c r="C77" s="146">
        <v>35.01</v>
      </c>
      <c r="D77" s="147">
        <v>31.7</v>
      </c>
      <c r="E77" s="141"/>
      <c r="H77"/>
      <c r="I77"/>
    </row>
    <row r="78" spans="1:9" ht="20.25" customHeight="1">
      <c r="A78" s="148" t="s">
        <v>145</v>
      </c>
      <c r="B78" s="149" t="s">
        <v>9</v>
      </c>
      <c r="C78" s="146">
        <v>17.35</v>
      </c>
      <c r="D78" s="147">
        <v>14.99</v>
      </c>
      <c r="E78" s="141"/>
      <c r="H78"/>
      <c r="I78"/>
    </row>
    <row r="79" spans="1:9" ht="20.25" customHeight="1">
      <c r="A79" s="148" t="s">
        <v>146</v>
      </c>
      <c r="B79" s="149" t="s">
        <v>9</v>
      </c>
      <c r="C79" s="146">
        <v>10.07</v>
      </c>
      <c r="D79" s="147">
        <v>16.9</v>
      </c>
      <c r="E79" s="141"/>
      <c r="H79"/>
      <c r="I79"/>
    </row>
    <row r="80" spans="1:9" ht="20.25" customHeight="1">
      <c r="A80" s="148" t="s">
        <v>147</v>
      </c>
      <c r="B80" s="149" t="s">
        <v>9</v>
      </c>
      <c r="C80" s="146">
        <v>108.9468</v>
      </c>
      <c r="D80" s="147">
        <v>11.6133546560886</v>
      </c>
      <c r="E80" s="141"/>
      <c r="H80"/>
      <c r="I80"/>
    </row>
    <row r="81" spans="1:9" ht="20.25" customHeight="1">
      <c r="A81" s="150" t="s">
        <v>148</v>
      </c>
      <c r="B81" s="143" t="s">
        <v>9</v>
      </c>
      <c r="C81" s="146">
        <v>2679.8330650845</v>
      </c>
      <c r="D81" s="147">
        <v>6.27</v>
      </c>
      <c r="E81" s="141"/>
      <c r="H81"/>
      <c r="I81"/>
    </row>
    <row r="82" spans="1:9" ht="20.25" customHeight="1">
      <c r="A82" s="142" t="s">
        <v>149</v>
      </c>
      <c r="B82" s="143" t="s">
        <v>9</v>
      </c>
      <c r="C82" s="146">
        <v>2672.8056795775997</v>
      </c>
      <c r="D82" s="147">
        <v>6.25</v>
      </c>
      <c r="E82" s="141"/>
      <c r="H82"/>
      <c r="I82"/>
    </row>
    <row r="83" spans="1:9" ht="20.25" customHeight="1">
      <c r="A83" s="142" t="s">
        <v>150</v>
      </c>
      <c r="B83" s="143" t="s">
        <v>9</v>
      </c>
      <c r="C83" s="146">
        <v>1984.0104316840998</v>
      </c>
      <c r="D83" s="147">
        <v>11.14</v>
      </c>
      <c r="E83" s="141"/>
      <c r="H83"/>
      <c r="I83"/>
    </row>
    <row r="84" spans="1:9" ht="20.25" customHeight="1">
      <c r="A84" s="142" t="s">
        <v>151</v>
      </c>
      <c r="B84" s="143" t="s">
        <v>9</v>
      </c>
      <c r="C84" s="146">
        <v>7.0273855069</v>
      </c>
      <c r="D84" s="147">
        <v>12.23</v>
      </c>
      <c r="E84" s="141"/>
      <c r="H84"/>
      <c r="I84"/>
    </row>
    <row r="85" spans="1:9" ht="20.25" customHeight="1">
      <c r="A85" s="142" t="s">
        <v>152</v>
      </c>
      <c r="B85" s="143" t="s">
        <v>9</v>
      </c>
      <c r="C85" s="146">
        <v>1278.6465989832002</v>
      </c>
      <c r="D85" s="147">
        <v>3.99</v>
      </c>
      <c r="E85" s="141"/>
      <c r="H85"/>
      <c r="I85"/>
    </row>
    <row r="86" spans="1:9" ht="20.25" customHeight="1">
      <c r="A86" s="142" t="s">
        <v>153</v>
      </c>
      <c r="B86" s="143" t="s">
        <v>9</v>
      </c>
      <c r="C86" s="144">
        <v>1278.1774882254</v>
      </c>
      <c r="D86" s="147">
        <v>4</v>
      </c>
      <c r="E86" s="141"/>
      <c r="H86"/>
      <c r="I86"/>
    </row>
    <row r="87" spans="1:9" ht="20.25" customHeight="1">
      <c r="A87" s="142" t="s">
        <v>154</v>
      </c>
      <c r="B87" s="143" t="s">
        <v>9</v>
      </c>
      <c r="C87" s="144">
        <v>511.2312208824</v>
      </c>
      <c r="D87" s="147">
        <v>14.91</v>
      </c>
      <c r="E87" s="141"/>
      <c r="H87"/>
      <c r="I87"/>
    </row>
    <row r="88" spans="1:9" ht="20.25" customHeight="1">
      <c r="A88" s="142" t="s">
        <v>155</v>
      </c>
      <c r="B88" s="143" t="s">
        <v>9</v>
      </c>
      <c r="C88" s="144">
        <v>0.4691107578</v>
      </c>
      <c r="D88" s="147">
        <v>-9.44</v>
      </c>
      <c r="E88" s="141"/>
      <c r="H88"/>
      <c r="I88"/>
    </row>
    <row r="89" spans="1:9" ht="20.25" customHeight="1">
      <c r="A89" s="179" t="s">
        <v>156</v>
      </c>
      <c r="B89" s="143" t="s">
        <v>157</v>
      </c>
      <c r="C89" s="180">
        <v>166925.6</v>
      </c>
      <c r="D89" s="147">
        <v>14.8</v>
      </c>
      <c r="E89" s="141"/>
      <c r="H89"/>
      <c r="I89"/>
    </row>
    <row r="90" spans="1:9" ht="20.25" customHeight="1">
      <c r="A90" s="181" t="s">
        <v>158</v>
      </c>
      <c r="B90" s="143" t="s">
        <v>157</v>
      </c>
      <c r="C90" s="180">
        <v>29261.5</v>
      </c>
      <c r="D90" s="147">
        <v>62.8</v>
      </c>
      <c r="E90" s="141"/>
      <c r="H90"/>
      <c r="I90"/>
    </row>
    <row r="91" spans="1:9" ht="20.25" customHeight="1">
      <c r="A91" s="182" t="s">
        <v>159</v>
      </c>
      <c r="B91" s="153" t="s">
        <v>157</v>
      </c>
      <c r="C91" s="183">
        <v>3210.7</v>
      </c>
      <c r="D91" s="164">
        <v>115.3</v>
      </c>
      <c r="E91" s="141"/>
      <c r="H91"/>
      <c r="I91"/>
    </row>
    <row r="92" spans="1:9" ht="18" customHeight="1">
      <c r="A92" s="92" t="s">
        <v>160</v>
      </c>
      <c r="B92" s="92"/>
      <c r="C92" s="92"/>
      <c r="D92" s="92"/>
      <c r="E92" s="141"/>
      <c r="H92"/>
      <c r="I92"/>
    </row>
    <row r="93" spans="5:9" ht="14.25">
      <c r="E93" s="141"/>
      <c r="H93"/>
      <c r="I93"/>
    </row>
    <row r="94" spans="5:8" ht="14.25">
      <c r="E94" s="141"/>
      <c r="H94"/>
    </row>
  </sheetData>
  <sheetProtection/>
  <mergeCells count="20">
    <mergeCell ref="A1:D1"/>
    <mergeCell ref="F1:I1"/>
    <mergeCell ref="A22:D22"/>
    <mergeCell ref="F22:I22"/>
    <mergeCell ref="A23:D23"/>
    <mergeCell ref="F23:I23"/>
    <mergeCell ref="A24:D24"/>
    <mergeCell ref="F24:I24"/>
    <mergeCell ref="A44:D44"/>
    <mergeCell ref="F45:I45"/>
    <mergeCell ref="A46:D46"/>
    <mergeCell ref="F46:I46"/>
    <mergeCell ref="A47:D47"/>
    <mergeCell ref="F47:I47"/>
    <mergeCell ref="A68:D68"/>
    <mergeCell ref="F68:I68"/>
    <mergeCell ref="A69:D69"/>
    <mergeCell ref="F69:I69"/>
    <mergeCell ref="A70:D70"/>
    <mergeCell ref="A92:D92"/>
  </mergeCells>
  <printOptions horizontalCentered="1"/>
  <pageMargins left="0.6299212598425197" right="0.4724409448818898" top="0.6692913385826772" bottom="0.35433070866141736" header="0.2362204724409449" footer="0.196850393700787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I32" sqref="I32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  <col min="16" max="16" width="12.875" style="0" customWidth="1"/>
    <col min="17" max="17" width="18.625" style="0" customWidth="1"/>
    <col min="18" max="19" width="12.625" style="0" customWidth="1"/>
  </cols>
  <sheetData>
    <row r="1" spans="1:19" s="1" customFormat="1" ht="33.75" customHeight="1">
      <c r="A1" s="4" t="s">
        <v>199</v>
      </c>
      <c r="B1" s="4"/>
      <c r="C1" s="4"/>
      <c r="D1" s="5"/>
      <c r="E1" s="4" t="s">
        <v>200</v>
      </c>
      <c r="F1" s="4"/>
      <c r="G1" s="4"/>
      <c r="I1" s="4" t="s">
        <v>250</v>
      </c>
      <c r="J1" s="4"/>
      <c r="K1" s="4"/>
      <c r="L1" s="5"/>
      <c r="M1" s="4" t="s">
        <v>205</v>
      </c>
      <c r="N1" s="4"/>
      <c r="O1" s="4"/>
      <c r="P1" s="5"/>
      <c r="Q1" s="4" t="s">
        <v>207</v>
      </c>
      <c r="R1" s="4"/>
      <c r="S1" s="4"/>
    </row>
    <row r="2" spans="1:19" s="2" customFormat="1" ht="14.25" customHeight="1">
      <c r="A2" s="6"/>
      <c r="B2" s="7" t="s">
        <v>165</v>
      </c>
      <c r="C2" s="7"/>
      <c r="D2" s="8"/>
      <c r="E2" s="9"/>
      <c r="F2" s="7" t="s">
        <v>165</v>
      </c>
      <c r="G2" s="7"/>
      <c r="H2" s="6"/>
      <c r="I2" s="6"/>
      <c r="J2" s="7" t="s">
        <v>165</v>
      </c>
      <c r="K2" s="7"/>
      <c r="L2" s="8"/>
      <c r="M2" s="9"/>
      <c r="N2" s="7" t="s">
        <v>165</v>
      </c>
      <c r="O2" s="7"/>
      <c r="P2" s="8"/>
      <c r="Q2" s="9"/>
      <c r="R2" s="7" t="s">
        <v>165</v>
      </c>
      <c r="S2" s="7"/>
    </row>
    <row r="3" spans="1:19" ht="33" customHeight="1">
      <c r="A3" s="10" t="s">
        <v>221</v>
      </c>
      <c r="B3" s="11" t="s">
        <v>4</v>
      </c>
      <c r="C3" s="12" t="s">
        <v>222</v>
      </c>
      <c r="D3" s="13"/>
      <c r="E3" s="10" t="s">
        <v>221</v>
      </c>
      <c r="F3" s="11" t="s">
        <v>4</v>
      </c>
      <c r="G3" s="12" t="s">
        <v>222</v>
      </c>
      <c r="H3" s="14"/>
      <c r="I3" s="10" t="s">
        <v>221</v>
      </c>
      <c r="J3" s="11" t="s">
        <v>4</v>
      </c>
      <c r="K3" s="12" t="s">
        <v>222</v>
      </c>
      <c r="L3" s="13"/>
      <c r="M3" s="10" t="s">
        <v>221</v>
      </c>
      <c r="N3" s="11" t="s">
        <v>4</v>
      </c>
      <c r="O3" s="12" t="s">
        <v>222</v>
      </c>
      <c r="P3" s="13"/>
      <c r="Q3" s="10" t="s">
        <v>221</v>
      </c>
      <c r="R3" s="11" t="s">
        <v>4</v>
      </c>
      <c r="S3" s="12" t="s">
        <v>222</v>
      </c>
    </row>
    <row r="4" spans="1:19" s="3" customFormat="1" ht="17.25" customHeight="1">
      <c r="A4" s="15" t="s">
        <v>223</v>
      </c>
      <c r="B4" s="16">
        <v>11012.665</v>
      </c>
      <c r="C4" s="17">
        <v>32.14134873751641</v>
      </c>
      <c r="D4" s="13"/>
      <c r="E4" s="15" t="s">
        <v>223</v>
      </c>
      <c r="F4" s="18">
        <v>11211.7448436</v>
      </c>
      <c r="G4" s="19">
        <v>41.6226</v>
      </c>
      <c r="H4" s="20"/>
      <c r="I4" s="15" t="s">
        <v>223</v>
      </c>
      <c r="J4" s="23">
        <v>411.4726</v>
      </c>
      <c r="K4" s="19">
        <v>33.66</v>
      </c>
      <c r="L4" s="42"/>
      <c r="M4" s="15" t="s">
        <v>223</v>
      </c>
      <c r="N4" s="16">
        <v>3414.5695</v>
      </c>
      <c r="O4" s="17">
        <v>12.9172002249898</v>
      </c>
      <c r="Q4" s="15" t="s">
        <v>223</v>
      </c>
      <c r="R4" s="16">
        <v>4532.4589</v>
      </c>
      <c r="S4" s="17">
        <v>16.2122553209863</v>
      </c>
    </row>
    <row r="5" spans="1:19" s="3" customFormat="1" ht="17.25" customHeight="1">
      <c r="A5" s="21" t="s">
        <v>224</v>
      </c>
      <c r="B5" s="16">
        <v>2629.5735363339118</v>
      </c>
      <c r="C5" s="17">
        <v>31.7</v>
      </c>
      <c r="D5" s="13"/>
      <c r="E5" s="21" t="s">
        <v>224</v>
      </c>
      <c r="F5" s="18">
        <v>1420.6413</v>
      </c>
      <c r="G5" s="19">
        <v>29.2129</v>
      </c>
      <c r="H5" s="22"/>
      <c r="I5" s="21" t="s">
        <v>224</v>
      </c>
      <c r="J5" s="23">
        <v>132.0725</v>
      </c>
      <c r="K5" s="17">
        <v>33.97</v>
      </c>
      <c r="L5" s="42"/>
      <c r="M5" s="21" t="s">
        <v>224</v>
      </c>
      <c r="N5" s="16">
        <v>443.8654</v>
      </c>
      <c r="O5" s="17">
        <v>12.5877829562444</v>
      </c>
      <c r="P5" s="43"/>
      <c r="Q5" s="21" t="s">
        <v>224</v>
      </c>
      <c r="R5" s="16">
        <v>741.9213</v>
      </c>
      <c r="S5" s="17">
        <v>30.5329864752074</v>
      </c>
    </row>
    <row r="6" spans="1:19" s="3" customFormat="1" ht="17.25" customHeight="1">
      <c r="A6" s="21" t="s">
        <v>225</v>
      </c>
      <c r="B6" s="16">
        <v>2140.9420007054878</v>
      </c>
      <c r="C6" s="17">
        <v>39.6</v>
      </c>
      <c r="D6" s="13"/>
      <c r="E6" s="21" t="s">
        <v>225</v>
      </c>
      <c r="F6" s="18">
        <v>4185.6245</v>
      </c>
      <c r="G6" s="19">
        <v>43.4355</v>
      </c>
      <c r="H6" s="22"/>
      <c r="I6" s="21" t="s">
        <v>225</v>
      </c>
      <c r="J6" s="23">
        <v>109.9742</v>
      </c>
      <c r="K6" s="17">
        <v>34.47</v>
      </c>
      <c r="L6" s="42"/>
      <c r="M6" s="21" t="s">
        <v>225</v>
      </c>
      <c r="N6" s="16">
        <v>1041.2007</v>
      </c>
      <c r="O6" s="17">
        <v>14.9711887606574</v>
      </c>
      <c r="P6" s="43"/>
      <c r="Q6" s="21" t="s">
        <v>225</v>
      </c>
      <c r="R6" s="16">
        <v>1123.7456</v>
      </c>
      <c r="S6" s="17">
        <v>16.6053035879605</v>
      </c>
    </row>
    <row r="7" spans="1:19" s="3" customFormat="1" ht="17.25" customHeight="1">
      <c r="A7" s="21" t="s">
        <v>226</v>
      </c>
      <c r="B7" s="16">
        <v>253.9258393007176</v>
      </c>
      <c r="C7" s="17">
        <v>38.1</v>
      </c>
      <c r="D7" s="13"/>
      <c r="E7" s="21" t="s">
        <v>226</v>
      </c>
      <c r="F7" s="18">
        <v>445.2295</v>
      </c>
      <c r="G7" s="19">
        <v>47.6</v>
      </c>
      <c r="H7" s="22"/>
      <c r="I7" s="21" t="s">
        <v>226</v>
      </c>
      <c r="J7" s="23">
        <v>81.7699</v>
      </c>
      <c r="K7" s="17">
        <v>32.43</v>
      </c>
      <c r="L7" s="42"/>
      <c r="M7" s="21" t="s">
        <v>226</v>
      </c>
      <c r="N7" s="16">
        <v>121.7538</v>
      </c>
      <c r="O7" s="17">
        <v>22.6275210877502</v>
      </c>
      <c r="P7" s="43"/>
      <c r="Q7" s="21" t="s">
        <v>226</v>
      </c>
      <c r="R7" s="16">
        <v>178.0387</v>
      </c>
      <c r="S7" s="17">
        <v>11.8135481026602</v>
      </c>
    </row>
    <row r="8" spans="1:19" s="3" customFormat="1" ht="17.25" customHeight="1">
      <c r="A8" s="21" t="s">
        <v>227</v>
      </c>
      <c r="B8" s="16">
        <v>400.713418506039</v>
      </c>
      <c r="C8" s="17">
        <v>27.602786380220422</v>
      </c>
      <c r="D8" s="13"/>
      <c r="E8" s="21" t="s">
        <v>227</v>
      </c>
      <c r="F8" s="18">
        <v>130.4206</v>
      </c>
      <c r="G8" s="19">
        <v>44.1617</v>
      </c>
      <c r="H8" s="22"/>
      <c r="I8" s="21" t="s">
        <v>227</v>
      </c>
      <c r="J8" s="23">
        <v>1.305</v>
      </c>
      <c r="K8" s="17">
        <v>67.22</v>
      </c>
      <c r="L8" s="42"/>
      <c r="M8" s="21" t="s">
        <v>227</v>
      </c>
      <c r="N8" s="16">
        <v>32.6761</v>
      </c>
      <c r="O8" s="17">
        <v>13.1863259587174</v>
      </c>
      <c r="P8" s="43"/>
      <c r="Q8" s="21" t="s">
        <v>227</v>
      </c>
      <c r="R8" s="16">
        <v>101.3334</v>
      </c>
      <c r="S8" s="17">
        <v>5.21051259981581</v>
      </c>
    </row>
    <row r="9" spans="1:19" s="3" customFormat="1" ht="17.25" customHeight="1">
      <c r="A9" s="21" t="s">
        <v>228</v>
      </c>
      <c r="B9" s="16">
        <v>942.2162470727237</v>
      </c>
      <c r="C9" s="17">
        <v>32.4</v>
      </c>
      <c r="D9" s="13"/>
      <c r="E9" s="21" t="s">
        <v>228</v>
      </c>
      <c r="F9" s="18">
        <v>1477.0633</v>
      </c>
      <c r="G9" s="19">
        <v>79.6821</v>
      </c>
      <c r="H9" s="22"/>
      <c r="I9" s="21" t="s">
        <v>228</v>
      </c>
      <c r="J9" s="23">
        <v>10.0901</v>
      </c>
      <c r="K9" s="17">
        <v>57.06</v>
      </c>
      <c r="L9" s="42"/>
      <c r="M9" s="21" t="s">
        <v>228</v>
      </c>
      <c r="N9" s="16">
        <v>166.6086</v>
      </c>
      <c r="O9" s="17">
        <v>21.1445166394239</v>
      </c>
      <c r="P9" s="43"/>
      <c r="Q9" s="21" t="s">
        <v>228</v>
      </c>
      <c r="R9" s="16">
        <v>232.7406</v>
      </c>
      <c r="S9" s="17">
        <v>21.480815695068</v>
      </c>
    </row>
    <row r="10" spans="1:19" s="3" customFormat="1" ht="17.25" customHeight="1">
      <c r="A10" s="21" t="s">
        <v>229</v>
      </c>
      <c r="B10" s="23">
        <v>117.87345197057604</v>
      </c>
      <c r="C10" s="17">
        <v>25.7</v>
      </c>
      <c r="D10" s="13"/>
      <c r="E10" s="21" t="s">
        <v>229</v>
      </c>
      <c r="F10" s="24">
        <v>15.1718</v>
      </c>
      <c r="G10" s="19">
        <v>18.7833</v>
      </c>
      <c r="H10" s="22"/>
      <c r="I10" s="21" t="s">
        <v>229</v>
      </c>
      <c r="J10" s="23">
        <v>2.0224</v>
      </c>
      <c r="K10" s="17">
        <v>40.73</v>
      </c>
      <c r="L10" s="44"/>
      <c r="M10" s="21" t="s">
        <v>229</v>
      </c>
      <c r="N10" s="45">
        <v>23.1334</v>
      </c>
      <c r="O10" s="17">
        <v>7.50870213823968</v>
      </c>
      <c r="P10" s="43"/>
      <c r="Q10" s="21" t="s">
        <v>229</v>
      </c>
      <c r="R10" s="45">
        <v>104.5002</v>
      </c>
      <c r="S10" s="17">
        <v>5.12072765534953</v>
      </c>
    </row>
    <row r="11" spans="1:19" s="3" customFormat="1" ht="17.25" customHeight="1">
      <c r="A11" s="21" t="s">
        <v>230</v>
      </c>
      <c r="B11" s="23">
        <v>94.51676246501137</v>
      </c>
      <c r="C11" s="17">
        <v>29.6</v>
      </c>
      <c r="D11" s="13"/>
      <c r="E11" s="21" t="s">
        <v>230</v>
      </c>
      <c r="F11" s="24">
        <v>46.5369</v>
      </c>
      <c r="G11" s="19">
        <v>12.3738</v>
      </c>
      <c r="H11" s="25"/>
      <c r="I11" s="21" t="s">
        <v>230</v>
      </c>
      <c r="J11" s="23">
        <v>2.4984</v>
      </c>
      <c r="K11" s="17">
        <v>58.5</v>
      </c>
      <c r="L11" s="44"/>
      <c r="M11" s="21" t="s">
        <v>230</v>
      </c>
      <c r="N11" s="45">
        <v>20.4594</v>
      </c>
      <c r="O11" s="17">
        <v>31.1466372657111</v>
      </c>
      <c r="P11" s="46"/>
      <c r="Q11" s="21" t="s">
        <v>230</v>
      </c>
      <c r="R11" s="45">
        <v>105.5983</v>
      </c>
      <c r="S11" s="17">
        <v>15.4619865904489</v>
      </c>
    </row>
    <row r="12" spans="1:19" s="3" customFormat="1" ht="17.25" customHeight="1">
      <c r="A12" s="21" t="s">
        <v>231</v>
      </c>
      <c r="B12" s="23">
        <v>155.324619938063</v>
      </c>
      <c r="C12" s="17">
        <v>25.5</v>
      </c>
      <c r="D12" s="13"/>
      <c r="E12" s="21" t="s">
        <v>231</v>
      </c>
      <c r="F12" s="24">
        <v>19.5469</v>
      </c>
      <c r="G12" s="26">
        <v>27.4898</v>
      </c>
      <c r="H12" s="22"/>
      <c r="I12" s="21" t="s">
        <v>231</v>
      </c>
      <c r="J12" s="23">
        <v>1.0872</v>
      </c>
      <c r="K12" s="17">
        <v>153.78</v>
      </c>
      <c r="L12" s="44"/>
      <c r="M12" s="21" t="s">
        <v>231</v>
      </c>
      <c r="N12" s="45">
        <v>21.6439</v>
      </c>
      <c r="O12" s="17">
        <v>4.47914655338869</v>
      </c>
      <c r="P12" s="46"/>
      <c r="Q12" s="21" t="s">
        <v>231</v>
      </c>
      <c r="R12" s="45">
        <v>109.4376</v>
      </c>
      <c r="S12" s="17">
        <v>5.16384644434814</v>
      </c>
    </row>
    <row r="13" spans="1:19" s="3" customFormat="1" ht="17.25" customHeight="1">
      <c r="A13" s="21" t="s">
        <v>232</v>
      </c>
      <c r="B13" s="23">
        <v>482.68353754550174</v>
      </c>
      <c r="C13" s="17">
        <v>30.6</v>
      </c>
      <c r="D13" s="13"/>
      <c r="E13" s="21" t="s">
        <v>232</v>
      </c>
      <c r="F13" s="24">
        <v>438.9605</v>
      </c>
      <c r="G13" s="19">
        <v>50.7745</v>
      </c>
      <c r="H13" s="22"/>
      <c r="I13" s="21" t="s">
        <v>232</v>
      </c>
      <c r="J13" s="23">
        <v>12.523</v>
      </c>
      <c r="K13" s="17">
        <v>176.72</v>
      </c>
      <c r="L13" s="44"/>
      <c r="M13" s="21" t="s">
        <v>232</v>
      </c>
      <c r="N13" s="45">
        <v>118.2835</v>
      </c>
      <c r="O13" s="17">
        <v>23.5125263140308</v>
      </c>
      <c r="P13" s="46"/>
      <c r="Q13" s="21" t="s">
        <v>232</v>
      </c>
      <c r="R13" s="45">
        <v>204.5686</v>
      </c>
      <c r="S13" s="17">
        <v>20.0966791634916</v>
      </c>
    </row>
    <row r="14" spans="1:19" s="3" customFormat="1" ht="17.25" customHeight="1">
      <c r="A14" s="21" t="s">
        <v>233</v>
      </c>
      <c r="B14" s="23">
        <v>115.91991145006601</v>
      </c>
      <c r="C14" s="17">
        <v>25.7</v>
      </c>
      <c r="D14" s="13"/>
      <c r="E14" s="21" t="s">
        <v>233</v>
      </c>
      <c r="F14" s="24">
        <v>19.6487</v>
      </c>
      <c r="G14" s="19">
        <v>23.2521</v>
      </c>
      <c r="H14" s="22"/>
      <c r="I14" s="21" t="s">
        <v>233</v>
      </c>
      <c r="J14" s="23">
        <v>1.2294</v>
      </c>
      <c r="K14" s="17">
        <v>134.98</v>
      </c>
      <c r="L14" s="44"/>
      <c r="M14" s="21" t="s">
        <v>233</v>
      </c>
      <c r="N14" s="45">
        <v>14.6809</v>
      </c>
      <c r="O14" s="17">
        <v>30.837648275063</v>
      </c>
      <c r="P14" s="46"/>
      <c r="Q14" s="21" t="s">
        <v>233</v>
      </c>
      <c r="R14" s="45">
        <v>84.4636</v>
      </c>
      <c r="S14" s="17">
        <v>3.87171909837386</v>
      </c>
    </row>
    <row r="15" spans="1:19" s="3" customFormat="1" ht="17.25" customHeight="1">
      <c r="A15" s="21" t="s">
        <v>234</v>
      </c>
      <c r="B15" s="23">
        <v>1122.2432697624715</v>
      </c>
      <c r="C15" s="17">
        <v>34.6</v>
      </c>
      <c r="D15" s="13"/>
      <c r="E15" s="21" t="s">
        <v>234</v>
      </c>
      <c r="F15" s="24">
        <v>1911.9447</v>
      </c>
      <c r="G15" s="19">
        <v>27.995</v>
      </c>
      <c r="H15" s="22"/>
      <c r="I15" s="21" t="s">
        <v>234</v>
      </c>
      <c r="J15" s="23">
        <v>29.9582</v>
      </c>
      <c r="K15" s="17">
        <v>34.7</v>
      </c>
      <c r="L15" s="44"/>
      <c r="M15" s="21" t="s">
        <v>234</v>
      </c>
      <c r="N15" s="45">
        <v>199.3098</v>
      </c>
      <c r="O15" s="17">
        <v>26.4486797770095</v>
      </c>
      <c r="P15" s="46"/>
      <c r="Q15" s="21" t="s">
        <v>234</v>
      </c>
      <c r="R15" s="45">
        <v>285.1768</v>
      </c>
      <c r="S15" s="17">
        <v>4.34020307748146</v>
      </c>
    </row>
    <row r="16" spans="1:19" s="3" customFormat="1" ht="17.25" customHeight="1">
      <c r="A16" s="21" t="s">
        <v>235</v>
      </c>
      <c r="B16" s="23">
        <v>436.09488507658523</v>
      </c>
      <c r="C16" s="17">
        <v>29.2</v>
      </c>
      <c r="D16" s="13"/>
      <c r="E16" s="21" t="s">
        <v>235</v>
      </c>
      <c r="F16" s="24">
        <v>480.3915</v>
      </c>
      <c r="G16" s="19">
        <v>53.1179</v>
      </c>
      <c r="H16" s="22"/>
      <c r="I16" s="21" t="s">
        <v>235</v>
      </c>
      <c r="J16" s="23">
        <v>2.9443</v>
      </c>
      <c r="K16" s="17">
        <v>-38.02</v>
      </c>
      <c r="L16" s="44"/>
      <c r="M16" s="21" t="s">
        <v>235</v>
      </c>
      <c r="N16" s="45">
        <v>76.2307</v>
      </c>
      <c r="O16" s="17">
        <v>19.4896617233753</v>
      </c>
      <c r="P16" s="46"/>
      <c r="Q16" s="21" t="s">
        <v>235</v>
      </c>
      <c r="R16" s="45">
        <v>96.5191</v>
      </c>
      <c r="S16" s="17">
        <v>29.2740388736499</v>
      </c>
    </row>
    <row r="17" spans="1:19" s="3" customFormat="1" ht="17.25" customHeight="1">
      <c r="A17" s="21" t="s">
        <v>236</v>
      </c>
      <c r="B17" s="23">
        <v>293.05930032813103</v>
      </c>
      <c r="C17" s="17">
        <v>30.4</v>
      </c>
      <c r="D17" s="13"/>
      <c r="E17" s="21" t="s">
        <v>236</v>
      </c>
      <c r="F17" s="24">
        <v>313.4676</v>
      </c>
      <c r="G17" s="19">
        <v>33.8032</v>
      </c>
      <c r="H17" s="22"/>
      <c r="I17" s="21" t="s">
        <v>236</v>
      </c>
      <c r="J17" s="23">
        <v>7.7597</v>
      </c>
      <c r="K17" s="17">
        <v>-53.46</v>
      </c>
      <c r="L17" s="44"/>
      <c r="M17" s="21" t="s">
        <v>236</v>
      </c>
      <c r="N17" s="45">
        <v>63.1637</v>
      </c>
      <c r="O17" s="17">
        <v>23.9909151940827</v>
      </c>
      <c r="P17" s="46"/>
      <c r="Q17" s="21" t="s">
        <v>236</v>
      </c>
      <c r="R17" s="45">
        <v>110.4478</v>
      </c>
      <c r="S17" s="17">
        <v>15.7223070322216</v>
      </c>
    </row>
    <row r="18" spans="1:19" s="3" customFormat="1" ht="17.25" customHeight="1">
      <c r="A18" s="21" t="s">
        <v>237</v>
      </c>
      <c r="B18" s="27">
        <v>129.9140019170227</v>
      </c>
      <c r="C18" s="28">
        <v>27.7</v>
      </c>
      <c r="D18" s="13"/>
      <c r="E18" s="21" t="s">
        <v>237</v>
      </c>
      <c r="F18" s="29">
        <v>38.2187</v>
      </c>
      <c r="G18" s="19">
        <v>40.8133</v>
      </c>
      <c r="H18" s="22"/>
      <c r="I18" s="21" t="s">
        <v>237</v>
      </c>
      <c r="J18" s="23">
        <v>0.7243</v>
      </c>
      <c r="K18" s="17"/>
      <c r="L18" s="44"/>
      <c r="M18" s="21" t="s">
        <v>237</v>
      </c>
      <c r="N18" s="47">
        <v>17.1659</v>
      </c>
      <c r="O18" s="28">
        <v>17.4041802314448</v>
      </c>
      <c r="P18" s="46"/>
      <c r="Q18" s="21" t="s">
        <v>237</v>
      </c>
      <c r="R18" s="47">
        <v>54.0135</v>
      </c>
      <c r="S18" s="28">
        <v>-7.4188660617259</v>
      </c>
    </row>
    <row r="19" spans="1:19" s="3" customFormat="1" ht="17.25" customHeight="1">
      <c r="A19" s="21" t="s">
        <v>238</v>
      </c>
      <c r="B19" s="23">
        <v>428.88017239298324</v>
      </c>
      <c r="C19" s="17">
        <v>23.1</v>
      </c>
      <c r="D19" s="13"/>
      <c r="E19" s="21" t="s">
        <v>238</v>
      </c>
      <c r="F19" s="24">
        <v>38.9485</v>
      </c>
      <c r="G19" s="19">
        <v>18.9665</v>
      </c>
      <c r="H19" s="22"/>
      <c r="I19" s="21" t="s">
        <v>238</v>
      </c>
      <c r="J19" s="23">
        <v>2.6914</v>
      </c>
      <c r="K19" s="17">
        <v>237.44</v>
      </c>
      <c r="L19" s="44"/>
      <c r="M19" s="21" t="s">
        <v>238</v>
      </c>
      <c r="N19" s="45">
        <v>37.897</v>
      </c>
      <c r="O19" s="17">
        <v>19.3816862186716</v>
      </c>
      <c r="P19" s="46"/>
      <c r="Q19" s="21" t="s">
        <v>238</v>
      </c>
      <c r="R19" s="45">
        <v>129.5327</v>
      </c>
      <c r="S19" s="17">
        <v>-1.63622335925836</v>
      </c>
    </row>
    <row r="20" spans="1:19" s="3" customFormat="1" ht="17.25" customHeight="1">
      <c r="A20" s="21" t="s">
        <v>239</v>
      </c>
      <c r="B20" s="23">
        <v>365.2618684026557</v>
      </c>
      <c r="C20" s="17">
        <v>24.6</v>
      </c>
      <c r="D20" s="13"/>
      <c r="E20" s="21" t="s">
        <v>239</v>
      </c>
      <c r="F20" s="24">
        <v>37.6835</v>
      </c>
      <c r="G20" s="19">
        <v>79.007</v>
      </c>
      <c r="H20" s="22"/>
      <c r="I20" s="21" t="s">
        <v>239</v>
      </c>
      <c r="J20" s="23">
        <v>1.2942</v>
      </c>
      <c r="K20" s="17">
        <v>76.9</v>
      </c>
      <c r="L20" s="44"/>
      <c r="M20" s="21" t="s">
        <v>239</v>
      </c>
      <c r="N20" s="45">
        <v>29.424</v>
      </c>
      <c r="O20" s="17">
        <v>19.3453527753554</v>
      </c>
      <c r="P20" s="46"/>
      <c r="Q20" s="21" t="s">
        <v>239</v>
      </c>
      <c r="R20" s="45">
        <v>128.6099</v>
      </c>
      <c r="S20" s="17">
        <v>8.31684702644294</v>
      </c>
    </row>
    <row r="21" spans="1:19" s="3" customFormat="1" ht="17.25" customHeight="1">
      <c r="A21" s="21" t="s">
        <v>240</v>
      </c>
      <c r="B21" s="23">
        <v>297.24507749679975</v>
      </c>
      <c r="C21" s="17">
        <v>32.8</v>
      </c>
      <c r="D21" s="13"/>
      <c r="E21" s="21" t="s">
        <v>240</v>
      </c>
      <c r="F21" s="24">
        <v>53.4972</v>
      </c>
      <c r="G21" s="19">
        <v>-0.139</v>
      </c>
      <c r="H21" s="22"/>
      <c r="I21" s="21" t="s">
        <v>240</v>
      </c>
      <c r="J21" s="23">
        <v>1.9701</v>
      </c>
      <c r="K21" s="17">
        <v>25.08</v>
      </c>
      <c r="L21" s="44"/>
      <c r="M21" s="21" t="s">
        <v>240</v>
      </c>
      <c r="N21" s="45">
        <v>39.2577</v>
      </c>
      <c r="O21" s="17">
        <v>29.9381714913645</v>
      </c>
      <c r="P21" s="46"/>
      <c r="Q21" s="21" t="s">
        <v>240</v>
      </c>
      <c r="R21" s="45">
        <v>95.0857</v>
      </c>
      <c r="S21" s="17">
        <v>14.0969982336904</v>
      </c>
    </row>
    <row r="22" spans="1:19" s="3" customFormat="1" ht="17.25" customHeight="1">
      <c r="A22" s="21" t="s">
        <v>241</v>
      </c>
      <c r="B22" s="23">
        <v>139.10521823065</v>
      </c>
      <c r="C22" s="17">
        <v>26.9</v>
      </c>
      <c r="D22" s="13"/>
      <c r="E22" s="21" t="s">
        <v>241</v>
      </c>
      <c r="F22" s="24">
        <v>48.1442</v>
      </c>
      <c r="G22" s="19">
        <v>15.0573</v>
      </c>
      <c r="H22" s="22"/>
      <c r="I22" s="21" t="s">
        <v>241</v>
      </c>
      <c r="J22" s="23">
        <v>6.8481</v>
      </c>
      <c r="K22" s="17">
        <v>341.44</v>
      </c>
      <c r="L22" s="44"/>
      <c r="M22" s="21" t="s">
        <v>241</v>
      </c>
      <c r="N22" s="45">
        <v>37.9535</v>
      </c>
      <c r="O22" s="17">
        <v>35.9594917482527</v>
      </c>
      <c r="P22" s="46"/>
      <c r="Q22" s="21" t="s">
        <v>241</v>
      </c>
      <c r="R22" s="45">
        <v>108.7614</v>
      </c>
      <c r="S22" s="17">
        <v>18.4532444618702</v>
      </c>
    </row>
    <row r="23" spans="1:19" s="3" customFormat="1" ht="17.25" customHeight="1">
      <c r="A23" s="21" t="s">
        <v>242</v>
      </c>
      <c r="B23" s="23">
        <v>128.54684497656083</v>
      </c>
      <c r="C23" s="17">
        <v>24.6</v>
      </c>
      <c r="D23" s="13"/>
      <c r="E23" s="21" t="s">
        <v>242</v>
      </c>
      <c r="F23" s="24">
        <v>38.0892</v>
      </c>
      <c r="G23" s="19">
        <v>22.959</v>
      </c>
      <c r="H23" s="22"/>
      <c r="I23" s="21" t="s">
        <v>242</v>
      </c>
      <c r="J23" s="23">
        <v>0.67</v>
      </c>
      <c r="K23" s="17">
        <v>44.8</v>
      </c>
      <c r="L23" s="44"/>
      <c r="M23" s="21" t="s">
        <v>242</v>
      </c>
      <c r="N23" s="45">
        <v>10.4682</v>
      </c>
      <c r="O23" s="17">
        <v>12.5177350702954</v>
      </c>
      <c r="P23" s="46"/>
      <c r="Q23" s="21" t="s">
        <v>242</v>
      </c>
      <c r="R23" s="45">
        <v>55.2486</v>
      </c>
      <c r="S23" s="17">
        <v>1.27657546350101</v>
      </c>
    </row>
    <row r="24" spans="1:19" s="3" customFormat="1" ht="17.25" customHeight="1">
      <c r="A24" s="13" t="s">
        <v>243</v>
      </c>
      <c r="B24" s="23">
        <v>249.70508043971063</v>
      </c>
      <c r="C24" s="17">
        <v>26.8</v>
      </c>
      <c r="D24" s="13"/>
      <c r="E24" s="21" t="s">
        <v>243</v>
      </c>
      <c r="F24" s="24">
        <v>34.8425</v>
      </c>
      <c r="G24" s="19">
        <v>-25.14</v>
      </c>
      <c r="H24" s="22"/>
      <c r="I24" s="21" t="s">
        <v>243</v>
      </c>
      <c r="J24" s="23">
        <v>0.7741</v>
      </c>
      <c r="K24" s="17">
        <v>108.37</v>
      </c>
      <c r="L24" s="44"/>
      <c r="M24" s="21" t="s">
        <v>243</v>
      </c>
      <c r="N24" s="45">
        <v>17.349</v>
      </c>
      <c r="O24" s="17">
        <v>14.9915159870619</v>
      </c>
      <c r="P24" s="46"/>
      <c r="Q24" s="21" t="s">
        <v>243</v>
      </c>
      <c r="R24" s="45">
        <v>108.9468</v>
      </c>
      <c r="S24" s="17">
        <v>11.6133546560886</v>
      </c>
    </row>
    <row r="25" spans="1:19" s="3" customFormat="1" ht="17.25" customHeight="1">
      <c r="A25" s="30" t="s">
        <v>244</v>
      </c>
      <c r="B25" s="31">
        <v>88.91998568832564</v>
      </c>
      <c r="C25" s="32">
        <v>26</v>
      </c>
      <c r="D25" s="13"/>
      <c r="E25" s="30" t="s">
        <v>244</v>
      </c>
      <c r="F25" s="33">
        <v>17.6735</v>
      </c>
      <c r="G25" s="34">
        <v>39.7005</v>
      </c>
      <c r="H25" s="22"/>
      <c r="I25" s="30" t="s">
        <v>244</v>
      </c>
      <c r="J25" s="23">
        <v>1.2652</v>
      </c>
      <c r="K25" s="32">
        <v>40.56</v>
      </c>
      <c r="L25" s="44"/>
      <c r="M25" s="30" t="s">
        <v>244</v>
      </c>
      <c r="N25" s="48">
        <v>19.1738</v>
      </c>
      <c r="O25" s="32">
        <v>38.8892510738785</v>
      </c>
      <c r="P25" s="46"/>
      <c r="Q25" s="30" t="s">
        <v>244</v>
      </c>
      <c r="R25" s="48">
        <v>72.6557</v>
      </c>
      <c r="S25" s="32">
        <v>5.43548768613019</v>
      </c>
    </row>
    <row r="26" spans="1:19" s="3" customFormat="1" ht="14.25" customHeight="1">
      <c r="A26" s="13"/>
      <c r="B26" s="35"/>
      <c r="C26" s="36"/>
      <c r="D26" s="13"/>
      <c r="E26" s="36"/>
      <c r="F26" s="37"/>
      <c r="G26" s="38"/>
      <c r="H26" s="39"/>
      <c r="I26" s="49"/>
      <c r="J26" s="49"/>
      <c r="K26" s="49"/>
      <c r="L26" s="50"/>
      <c r="M26" s="49"/>
      <c r="N26" s="49"/>
      <c r="O26" s="49"/>
      <c r="P26" s="50"/>
      <c r="Q26" s="49"/>
      <c r="R26" s="49"/>
      <c r="S26" s="49"/>
    </row>
    <row r="27" spans="1:19" ht="14.25" customHeight="1">
      <c r="A27" s="40" t="s">
        <v>251</v>
      </c>
      <c r="B27" s="40"/>
      <c r="C27" s="40"/>
      <c r="D27" s="41"/>
      <c r="E27" s="40" t="s">
        <v>252</v>
      </c>
      <c r="F27" s="40"/>
      <c r="G27" s="40"/>
      <c r="H27" s="41"/>
      <c r="I27" s="40" t="s">
        <v>253</v>
      </c>
      <c r="J27" s="40"/>
      <c r="K27" s="40"/>
      <c r="L27" s="41"/>
      <c r="M27" s="40" t="s">
        <v>254</v>
      </c>
      <c r="N27" s="40"/>
      <c r="O27" s="40"/>
      <c r="P27" s="41"/>
      <c r="Q27" s="40" t="s">
        <v>255</v>
      </c>
      <c r="R27" s="40"/>
      <c r="S27" s="40"/>
    </row>
  </sheetData>
  <sheetProtection/>
  <mergeCells count="16">
    <mergeCell ref="A1:C1"/>
    <mergeCell ref="E1:G1"/>
    <mergeCell ref="I1:K1"/>
    <mergeCell ref="M1:O1"/>
    <mergeCell ref="Q1:S1"/>
    <mergeCell ref="B2:C2"/>
    <mergeCell ref="F2:G2"/>
    <mergeCell ref="J2:K2"/>
    <mergeCell ref="N2:O2"/>
    <mergeCell ref="R2:S2"/>
    <mergeCell ref="I26:O26"/>
    <mergeCell ref="A27:C27"/>
    <mergeCell ref="E27:G27"/>
    <mergeCell ref="I27:K27"/>
    <mergeCell ref="M27:O27"/>
    <mergeCell ref="Q27:S27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I14" sqref="I14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75390625" style="0" customWidth="1"/>
    <col min="13" max="13" width="18.625" style="0" customWidth="1"/>
    <col min="14" max="15" width="12.25390625" style="0" customWidth="1"/>
  </cols>
  <sheetData>
    <row r="1" spans="1:15" ht="46.5" customHeight="1">
      <c r="A1" s="4" t="s">
        <v>161</v>
      </c>
      <c r="B1" s="4"/>
      <c r="C1" s="4"/>
      <c r="D1" s="125"/>
      <c r="E1" s="4" t="s">
        <v>162</v>
      </c>
      <c r="F1" s="4"/>
      <c r="G1" s="4"/>
      <c r="I1" s="4" t="s">
        <v>163</v>
      </c>
      <c r="J1" s="4"/>
      <c r="K1" s="4"/>
      <c r="L1" s="125"/>
      <c r="M1" s="4" t="s">
        <v>164</v>
      </c>
      <c r="N1" s="4"/>
      <c r="O1" s="4"/>
    </row>
    <row r="2" spans="1:15" ht="26.25" customHeight="1">
      <c r="A2" s="6"/>
      <c r="B2" s="78" t="s">
        <v>165</v>
      </c>
      <c r="C2" s="78"/>
      <c r="D2" s="14"/>
      <c r="E2" s="6"/>
      <c r="F2" s="7" t="s">
        <v>165</v>
      </c>
      <c r="G2" s="7"/>
      <c r="H2" s="14"/>
      <c r="I2" s="6"/>
      <c r="J2" s="7" t="s">
        <v>165</v>
      </c>
      <c r="K2" s="7"/>
      <c r="L2" s="14"/>
      <c r="M2" s="6"/>
      <c r="N2" s="7" t="s">
        <v>165</v>
      </c>
      <c r="O2" s="7"/>
    </row>
    <row r="3" spans="1:15" ht="51.75" customHeight="1">
      <c r="A3" s="95" t="s">
        <v>166</v>
      </c>
      <c r="B3" s="80" t="s">
        <v>4</v>
      </c>
      <c r="C3" s="81" t="s">
        <v>167</v>
      </c>
      <c r="D3" s="126"/>
      <c r="E3" s="79" t="s">
        <v>166</v>
      </c>
      <c r="F3" s="80" t="s">
        <v>4</v>
      </c>
      <c r="G3" s="81" t="s">
        <v>167</v>
      </c>
      <c r="H3" s="94"/>
      <c r="I3" s="79" t="s">
        <v>166</v>
      </c>
      <c r="J3" s="80" t="s">
        <v>4</v>
      </c>
      <c r="K3" s="81" t="s">
        <v>167</v>
      </c>
      <c r="L3" s="126"/>
      <c r="M3" s="79" t="s">
        <v>166</v>
      </c>
      <c r="N3" s="80" t="s">
        <v>4</v>
      </c>
      <c r="O3" s="81" t="s">
        <v>167</v>
      </c>
    </row>
    <row r="4" spans="1:15" ht="39" customHeight="1">
      <c r="A4" s="82" t="s">
        <v>168</v>
      </c>
      <c r="B4" s="106">
        <v>464.720068012109</v>
      </c>
      <c r="C4" s="87">
        <v>13.2476689979281</v>
      </c>
      <c r="D4" s="127"/>
      <c r="E4" s="82" t="s">
        <v>168</v>
      </c>
      <c r="F4" s="106">
        <v>41.7007298576204</v>
      </c>
      <c r="G4" s="128">
        <v>3.2413759128804</v>
      </c>
      <c r="H4" s="94"/>
      <c r="I4" s="82" t="s">
        <v>168</v>
      </c>
      <c r="J4" s="106">
        <v>142.670017319397</v>
      </c>
      <c r="K4" s="87">
        <v>13.4410951568358</v>
      </c>
      <c r="L4" s="127"/>
      <c r="M4" s="82" t="s">
        <v>168</v>
      </c>
      <c r="N4" s="106">
        <v>280.349320835092</v>
      </c>
      <c r="O4" s="87">
        <v>14.8348182974268</v>
      </c>
    </row>
    <row r="5" spans="1:15" s="77" customFormat="1" ht="39" customHeight="1">
      <c r="A5" s="85" t="s">
        <v>169</v>
      </c>
      <c r="B5" s="107">
        <v>77.9705226516088</v>
      </c>
      <c r="C5" s="87">
        <v>13.597742646877037</v>
      </c>
      <c r="D5" s="127"/>
      <c r="E5" s="85" t="s">
        <v>169</v>
      </c>
      <c r="F5" s="107">
        <v>0.287587993878897</v>
      </c>
      <c r="G5" s="87">
        <v>-32.948414287107084</v>
      </c>
      <c r="H5" s="94"/>
      <c r="I5" s="85" t="s">
        <v>169</v>
      </c>
      <c r="J5" s="107">
        <v>28.086441521027602</v>
      </c>
      <c r="K5" s="87">
        <v>11.69335210829685</v>
      </c>
      <c r="L5" s="127"/>
      <c r="M5" s="85" t="s">
        <v>169</v>
      </c>
      <c r="N5" s="107">
        <v>49.5964931367023</v>
      </c>
      <c r="O5" s="87">
        <v>15.214919700955406</v>
      </c>
    </row>
    <row r="6" spans="1:15" s="77" customFormat="1" ht="39" customHeight="1">
      <c r="A6" s="85" t="s">
        <v>170</v>
      </c>
      <c r="B6" s="107">
        <v>38.01347455319433</v>
      </c>
      <c r="C6" s="87">
        <v>10.466732085036568</v>
      </c>
      <c r="D6" s="127"/>
      <c r="E6" s="85" t="s">
        <v>170</v>
      </c>
      <c r="F6" s="107">
        <v>2.39171640453203</v>
      </c>
      <c r="G6" s="87">
        <v>-7.104175333270476</v>
      </c>
      <c r="H6" s="94"/>
      <c r="I6" s="85" t="s">
        <v>170</v>
      </c>
      <c r="J6" s="107">
        <v>13.591094134386399</v>
      </c>
      <c r="K6" s="87">
        <v>11.790268241304886</v>
      </c>
      <c r="L6" s="127"/>
      <c r="M6" s="85" t="s">
        <v>170</v>
      </c>
      <c r="N6" s="107">
        <v>22.0306640142759</v>
      </c>
      <c r="O6" s="87">
        <v>12.036572322279653</v>
      </c>
    </row>
    <row r="7" spans="1:15" s="77" customFormat="1" ht="39" customHeight="1">
      <c r="A7" s="85" t="s">
        <v>171</v>
      </c>
      <c r="B7" s="107">
        <v>92.4252006498307</v>
      </c>
      <c r="C7" s="87">
        <v>16.279465085741833</v>
      </c>
      <c r="D7" s="127"/>
      <c r="E7" s="85" t="s">
        <v>171</v>
      </c>
      <c r="F7" s="107">
        <v>8.8938454804605</v>
      </c>
      <c r="G7" s="129">
        <v>2.2423153803564446</v>
      </c>
      <c r="H7" s="94"/>
      <c r="I7" s="85" t="s">
        <v>171</v>
      </c>
      <c r="J7" s="107">
        <v>29.958683755129698</v>
      </c>
      <c r="K7" s="87">
        <v>22.76685175302113</v>
      </c>
      <c r="L7" s="127"/>
      <c r="M7" s="85" t="s">
        <v>171</v>
      </c>
      <c r="N7" s="107">
        <v>53.572671414240496</v>
      </c>
      <c r="O7" s="87">
        <v>15.559515191887769</v>
      </c>
    </row>
    <row r="8" spans="1:15" s="77" customFormat="1" ht="39" customHeight="1">
      <c r="A8" s="85" t="s">
        <v>172</v>
      </c>
      <c r="B8" s="107">
        <v>5.465750825794453</v>
      </c>
      <c r="C8" s="87">
        <v>16.002571307928037</v>
      </c>
      <c r="D8" s="127"/>
      <c r="E8" s="85" t="s">
        <v>172</v>
      </c>
      <c r="F8" s="107">
        <v>0.00914079735271268</v>
      </c>
      <c r="G8" s="87">
        <v>-4.024999999999963</v>
      </c>
      <c r="H8" s="94"/>
      <c r="I8" s="85" t="s">
        <v>172</v>
      </c>
      <c r="J8" s="107">
        <v>3.11660293835543</v>
      </c>
      <c r="K8" s="87">
        <v>18.968142733741388</v>
      </c>
      <c r="L8" s="127"/>
      <c r="M8" s="85" t="s">
        <v>172</v>
      </c>
      <c r="N8" s="107">
        <v>2.34000709008631</v>
      </c>
      <c r="O8" s="87">
        <v>12.37149463043339</v>
      </c>
    </row>
    <row r="9" spans="1:15" s="77" customFormat="1" ht="39" customHeight="1">
      <c r="A9" s="85" t="s">
        <v>173</v>
      </c>
      <c r="B9" s="107">
        <v>141.02761489756963</v>
      </c>
      <c r="C9" s="87">
        <v>9.952385791973157</v>
      </c>
      <c r="D9" s="127"/>
      <c r="E9" s="85" t="s">
        <v>173</v>
      </c>
      <c r="F9" s="107">
        <v>8.57134704112045</v>
      </c>
      <c r="G9" s="87">
        <v>5.745493776816232</v>
      </c>
      <c r="H9" s="94"/>
      <c r="I9" s="85" t="s">
        <v>173</v>
      </c>
      <c r="J9" s="107">
        <v>42.237046057369795</v>
      </c>
      <c r="K9" s="87">
        <v>4.850424102138248</v>
      </c>
      <c r="L9" s="127"/>
      <c r="M9" s="85" t="s">
        <v>173</v>
      </c>
      <c r="N9" s="107">
        <v>90.21922179907939</v>
      </c>
      <c r="O9" s="87">
        <v>13.009074294306927</v>
      </c>
    </row>
    <row r="10" spans="1:15" s="77" customFormat="1" ht="39" customHeight="1">
      <c r="A10" s="85" t="s">
        <v>174</v>
      </c>
      <c r="B10" s="107">
        <v>49.00595422562963</v>
      </c>
      <c r="C10" s="87">
        <v>13.715645635550786</v>
      </c>
      <c r="D10" s="127"/>
      <c r="E10" s="85" t="s">
        <v>174</v>
      </c>
      <c r="F10" s="107">
        <v>9.36812455755382</v>
      </c>
      <c r="G10" s="129">
        <v>5.860055689275896</v>
      </c>
      <c r="H10" s="94"/>
      <c r="I10" s="85" t="s">
        <v>174</v>
      </c>
      <c r="J10" s="107">
        <v>9.23677538122791</v>
      </c>
      <c r="K10" s="87">
        <v>18.562580359368596</v>
      </c>
      <c r="L10" s="127"/>
      <c r="M10" s="85" t="s">
        <v>174</v>
      </c>
      <c r="N10" s="107">
        <v>30.4010542868479</v>
      </c>
      <c r="O10" s="87">
        <v>14.980035843593726</v>
      </c>
    </row>
    <row r="11" spans="1:15" s="77" customFormat="1" ht="39" customHeight="1">
      <c r="A11" s="88" t="s">
        <v>175</v>
      </c>
      <c r="B11" s="108">
        <v>60.8115614339907</v>
      </c>
      <c r="C11" s="90">
        <v>17.291827347968237</v>
      </c>
      <c r="D11" s="127"/>
      <c r="E11" s="88" t="s">
        <v>175</v>
      </c>
      <c r="F11" s="108">
        <v>12.1790244614052</v>
      </c>
      <c r="G11" s="90">
        <v>6.397352817377808</v>
      </c>
      <c r="H11" s="94"/>
      <c r="I11" s="88" t="s">
        <v>175</v>
      </c>
      <c r="J11" s="108">
        <v>16.4433729261092</v>
      </c>
      <c r="K11" s="90">
        <v>20.273909702467947</v>
      </c>
      <c r="L11" s="127"/>
      <c r="M11" s="88" t="s">
        <v>175</v>
      </c>
      <c r="N11" s="108">
        <v>32.1891640464763</v>
      </c>
      <c r="O11" s="90">
        <v>20.435799226339554</v>
      </c>
    </row>
    <row r="12" spans="1:15" s="77" customFormat="1" ht="20.25" customHeight="1">
      <c r="A12" s="130"/>
      <c r="B12" s="131"/>
      <c r="C12" s="132"/>
      <c r="D12" s="133"/>
      <c r="E12" s="130"/>
      <c r="F12" s="131"/>
      <c r="G12" s="132"/>
      <c r="I12" s="130"/>
      <c r="J12" s="131"/>
      <c r="K12" s="132"/>
      <c r="L12" s="133"/>
      <c r="M12" s="130"/>
      <c r="N12" s="131"/>
      <c r="O12" s="135"/>
    </row>
    <row r="13" spans="1:15" s="77" customFormat="1" ht="22.5" customHeight="1">
      <c r="A13" s="92" t="s">
        <v>176</v>
      </c>
      <c r="B13" s="92"/>
      <c r="C13" s="92"/>
      <c r="D13" s="134"/>
      <c r="E13" s="92" t="s">
        <v>177</v>
      </c>
      <c r="F13" s="92"/>
      <c r="G13" s="92"/>
      <c r="I13" s="92" t="s">
        <v>178</v>
      </c>
      <c r="J13" s="92"/>
      <c r="K13" s="92"/>
      <c r="L13" s="134"/>
      <c r="M13" s="92" t="s">
        <v>179</v>
      </c>
      <c r="N13" s="92"/>
      <c r="O13" s="92"/>
    </row>
  </sheetData>
  <sheetProtection/>
  <mergeCells count="12">
    <mergeCell ref="A1:C1"/>
    <mergeCell ref="E1:G1"/>
    <mergeCell ref="I1:K1"/>
    <mergeCell ref="M1:O1"/>
    <mergeCell ref="B2:C2"/>
    <mergeCell ref="F2:G2"/>
    <mergeCell ref="J2:K2"/>
    <mergeCell ref="N2:O2"/>
    <mergeCell ref="A13:C13"/>
    <mergeCell ref="E13:G13"/>
    <mergeCell ref="I13:K13"/>
    <mergeCell ref="M13:O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5" sqref="K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180</v>
      </c>
      <c r="B1" s="4"/>
      <c r="C1" s="4"/>
      <c r="E1" s="4" t="s">
        <v>181</v>
      </c>
      <c r="F1" s="4"/>
      <c r="G1" s="4"/>
    </row>
    <row r="2" spans="1:7" ht="26.25" customHeight="1">
      <c r="A2" s="6"/>
      <c r="B2" s="7" t="s">
        <v>165</v>
      </c>
      <c r="C2" s="7"/>
      <c r="D2" s="14"/>
      <c r="E2" s="6"/>
      <c r="F2" s="7" t="s">
        <v>165</v>
      </c>
      <c r="G2" s="7"/>
    </row>
    <row r="3" spans="1:8" ht="54.75" customHeight="1">
      <c r="A3" s="79" t="s">
        <v>166</v>
      </c>
      <c r="B3" s="80" t="s">
        <v>4</v>
      </c>
      <c r="C3" s="81" t="s">
        <v>167</v>
      </c>
      <c r="D3" s="94"/>
      <c r="E3" s="79" t="s">
        <v>166</v>
      </c>
      <c r="F3" s="80" t="s">
        <v>182</v>
      </c>
      <c r="G3" s="81" t="s">
        <v>167</v>
      </c>
      <c r="H3" s="94"/>
    </row>
    <row r="4" spans="1:8" ht="39" customHeight="1">
      <c r="A4" s="82" t="s">
        <v>168</v>
      </c>
      <c r="B4" s="106">
        <v>99.2</v>
      </c>
      <c r="C4" s="87">
        <v>20.7</v>
      </c>
      <c r="D4" s="94"/>
      <c r="E4" s="82" t="s">
        <v>168</v>
      </c>
      <c r="F4" s="107">
        <v>8.6312</v>
      </c>
      <c r="G4" s="87">
        <v>113.4</v>
      </c>
      <c r="H4" s="94"/>
    </row>
    <row r="5" spans="1:8" s="77" customFormat="1" ht="39" customHeight="1">
      <c r="A5" s="85" t="s">
        <v>169</v>
      </c>
      <c r="B5" s="107">
        <v>16.83</v>
      </c>
      <c r="C5" s="87">
        <v>19.2</v>
      </c>
      <c r="D5" s="94"/>
      <c r="E5" s="85" t="s">
        <v>169</v>
      </c>
      <c r="F5" s="107">
        <v>0.92592</v>
      </c>
      <c r="G5" s="87">
        <v>336</v>
      </c>
      <c r="H5" s="94"/>
    </row>
    <row r="6" spans="1:8" s="77" customFormat="1" ht="39" customHeight="1">
      <c r="A6" s="85" t="s">
        <v>170</v>
      </c>
      <c r="B6" s="107">
        <v>13.07</v>
      </c>
      <c r="C6" s="87">
        <v>12.3</v>
      </c>
      <c r="D6" s="94"/>
      <c r="E6" s="85" t="s">
        <v>170</v>
      </c>
      <c r="F6" s="107">
        <v>0.96694</v>
      </c>
      <c r="G6" s="87">
        <v>133.1</v>
      </c>
      <c r="H6" s="94"/>
    </row>
    <row r="7" spans="1:8" s="77" customFormat="1" ht="39" customHeight="1">
      <c r="A7" s="85" t="s">
        <v>171</v>
      </c>
      <c r="B7" s="107">
        <v>27.6</v>
      </c>
      <c r="C7" s="87">
        <v>36</v>
      </c>
      <c r="D7" s="94"/>
      <c r="E7" s="85" t="s">
        <v>171</v>
      </c>
      <c r="F7" s="107">
        <v>3.4816</v>
      </c>
      <c r="G7" s="87">
        <v>120.4</v>
      </c>
      <c r="H7" s="94"/>
    </row>
    <row r="8" spans="1:8" s="77" customFormat="1" ht="39" customHeight="1">
      <c r="A8" s="85" t="s">
        <v>172</v>
      </c>
      <c r="B8" s="107">
        <v>3.02</v>
      </c>
      <c r="C8" s="87">
        <v>29.8</v>
      </c>
      <c r="D8" s="94"/>
      <c r="E8" s="85" t="s">
        <v>172</v>
      </c>
      <c r="F8" s="107">
        <v>0.50147</v>
      </c>
      <c r="G8" s="87">
        <v>294</v>
      </c>
      <c r="H8" s="94"/>
    </row>
    <row r="9" spans="1:8" s="77" customFormat="1" ht="39" customHeight="1">
      <c r="A9" s="85" t="s">
        <v>173</v>
      </c>
      <c r="B9" s="107">
        <v>23.6</v>
      </c>
      <c r="C9" s="87">
        <v>0.3</v>
      </c>
      <c r="D9" s="94"/>
      <c r="E9" s="85" t="s">
        <v>173</v>
      </c>
      <c r="F9" s="107">
        <v>-0.4016</v>
      </c>
      <c r="G9" s="87">
        <v>-194.7</v>
      </c>
      <c r="H9" s="94"/>
    </row>
    <row r="10" spans="1:8" s="77" customFormat="1" ht="39" customHeight="1">
      <c r="A10" s="85" t="s">
        <v>174</v>
      </c>
      <c r="B10" s="107">
        <v>6.95</v>
      </c>
      <c r="C10" s="87">
        <v>27.6</v>
      </c>
      <c r="D10" s="94"/>
      <c r="E10" s="85" t="s">
        <v>174</v>
      </c>
      <c r="F10" s="107">
        <v>1.91169</v>
      </c>
      <c r="G10" s="87">
        <v>38.6</v>
      </c>
      <c r="H10" s="94"/>
    </row>
    <row r="11" spans="1:8" s="77" customFormat="1" ht="39" customHeight="1">
      <c r="A11" s="85" t="s">
        <v>175</v>
      </c>
      <c r="B11" s="107">
        <v>8.13</v>
      </c>
      <c r="C11" s="87">
        <v>46.8</v>
      </c>
      <c r="D11" s="94"/>
      <c r="E11" s="88" t="s">
        <v>175</v>
      </c>
      <c r="F11" s="108">
        <v>1.24518</v>
      </c>
      <c r="G11" s="90">
        <v>-1460</v>
      </c>
      <c r="H11" s="94"/>
    </row>
    <row r="12" spans="1:7" s="77" customFormat="1" ht="14.25" customHeight="1">
      <c r="A12" s="122"/>
      <c r="B12" s="123"/>
      <c r="C12" s="123"/>
      <c r="E12" s="13"/>
      <c r="F12" s="116"/>
      <c r="G12" s="117"/>
    </row>
    <row r="13" spans="1:7" s="77" customFormat="1" ht="18" customHeight="1">
      <c r="A13" s="92" t="s">
        <v>183</v>
      </c>
      <c r="B13" s="92"/>
      <c r="C13" s="92"/>
      <c r="E13" s="92" t="s">
        <v>184</v>
      </c>
      <c r="F13" s="92"/>
      <c r="G13" s="92"/>
    </row>
    <row r="14" spans="1:7" s="77" customFormat="1" ht="19.5" customHeight="1">
      <c r="A14"/>
      <c r="B14"/>
      <c r="C14"/>
      <c r="D14" s="124"/>
      <c r="E14"/>
      <c r="F14"/>
      <c r="G14"/>
    </row>
    <row r="15" spans="1:7" s="77" customFormat="1" ht="15.75" customHeight="1">
      <c r="A15"/>
      <c r="B15"/>
      <c r="C15"/>
      <c r="D15" s="124"/>
      <c r="E15"/>
      <c r="F15"/>
      <c r="G15"/>
    </row>
  </sheetData>
  <sheetProtection/>
  <mergeCells count="6">
    <mergeCell ref="A1:C1"/>
    <mergeCell ref="E1:G1"/>
    <mergeCell ref="B2:C2"/>
    <mergeCell ref="F2:G2"/>
    <mergeCell ref="A13:C13"/>
    <mergeCell ref="E13:G13"/>
  </mergeCells>
  <printOptions horizontalCentered="1"/>
  <pageMargins left="0.6298611111111111" right="0.39305555555555555" top="0.61" bottom="0.35" header="0.2361111111111111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N1">
      <selection activeCell="R17" sqref="R17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75390625" style="0" customWidth="1"/>
    <col min="13" max="13" width="18.625" style="0" customWidth="1"/>
    <col min="14" max="15" width="12.25390625" style="0" customWidth="1"/>
    <col min="16" max="16" width="12.75390625" style="0" customWidth="1"/>
    <col min="17" max="17" width="18.625" style="0" customWidth="1"/>
    <col min="18" max="19" width="12.25390625" style="0" customWidth="1"/>
    <col min="20" max="20" width="12.75390625" style="0" customWidth="1"/>
    <col min="21" max="21" width="18.625" style="0" customWidth="1"/>
    <col min="22" max="23" width="12.25390625" style="0" customWidth="1"/>
  </cols>
  <sheetData>
    <row r="1" spans="1:23" ht="46.5" customHeight="1">
      <c r="A1" s="4" t="s">
        <v>185</v>
      </c>
      <c r="B1" s="4"/>
      <c r="C1" s="4"/>
      <c r="E1" s="4" t="s">
        <v>186</v>
      </c>
      <c r="F1" s="4"/>
      <c r="G1" s="4"/>
      <c r="I1" s="4" t="s">
        <v>187</v>
      </c>
      <c r="J1" s="4"/>
      <c r="K1" s="4"/>
      <c r="M1" s="4" t="s">
        <v>188</v>
      </c>
      <c r="N1" s="4"/>
      <c r="O1" s="4"/>
      <c r="Q1" s="4" t="s">
        <v>189</v>
      </c>
      <c r="R1" s="4"/>
      <c r="S1" s="4"/>
      <c r="U1" s="4" t="s">
        <v>190</v>
      </c>
      <c r="V1" s="4"/>
      <c r="W1" s="4"/>
    </row>
    <row r="2" spans="1:23" ht="24.75" customHeight="1">
      <c r="A2" s="6"/>
      <c r="B2" s="78" t="s">
        <v>165</v>
      </c>
      <c r="C2" s="78"/>
      <c r="D2" s="14"/>
      <c r="E2" s="6"/>
      <c r="F2" s="6"/>
      <c r="G2" s="78" t="s">
        <v>165</v>
      </c>
      <c r="H2" s="14"/>
      <c r="I2" s="6"/>
      <c r="J2" s="6"/>
      <c r="K2" s="78" t="s">
        <v>165</v>
      </c>
      <c r="L2" s="14"/>
      <c r="M2" s="6"/>
      <c r="N2" s="6"/>
      <c r="O2" s="78" t="s">
        <v>165</v>
      </c>
      <c r="P2" s="14"/>
      <c r="Q2" s="6"/>
      <c r="R2" s="6"/>
      <c r="S2" s="78" t="s">
        <v>165</v>
      </c>
      <c r="T2" s="14"/>
      <c r="U2" s="6"/>
      <c r="V2" s="7" t="s">
        <v>165</v>
      </c>
      <c r="W2" s="7"/>
    </row>
    <row r="3" spans="1:27" ht="51.75" customHeight="1">
      <c r="A3" s="95" t="s">
        <v>166</v>
      </c>
      <c r="B3" s="80" t="s">
        <v>4</v>
      </c>
      <c r="C3" s="81" t="s">
        <v>167</v>
      </c>
      <c r="D3" s="94"/>
      <c r="E3" s="95" t="s">
        <v>166</v>
      </c>
      <c r="F3" s="80" t="s">
        <v>4</v>
      </c>
      <c r="G3" s="81" t="s">
        <v>167</v>
      </c>
      <c r="H3" s="94"/>
      <c r="I3" s="95" t="s">
        <v>166</v>
      </c>
      <c r="J3" s="80" t="s">
        <v>4</v>
      </c>
      <c r="K3" s="81" t="s">
        <v>167</v>
      </c>
      <c r="L3" s="94"/>
      <c r="M3" s="95" t="s">
        <v>166</v>
      </c>
      <c r="N3" s="80" t="s">
        <v>4</v>
      </c>
      <c r="O3" s="81" t="s">
        <v>167</v>
      </c>
      <c r="P3" s="94"/>
      <c r="Q3" s="95" t="s">
        <v>166</v>
      </c>
      <c r="R3" s="80" t="s">
        <v>4</v>
      </c>
      <c r="S3" s="81" t="s">
        <v>167</v>
      </c>
      <c r="T3" s="94"/>
      <c r="U3" s="95" t="s">
        <v>166</v>
      </c>
      <c r="V3" s="80" t="s">
        <v>4</v>
      </c>
      <c r="W3" s="81" t="s">
        <v>167</v>
      </c>
      <c r="X3" s="94"/>
      <c r="Y3" s="94"/>
      <c r="Z3" s="94"/>
      <c r="AA3" s="94"/>
    </row>
    <row r="4" spans="1:27" ht="37.5" customHeight="1">
      <c r="A4" s="82" t="s">
        <v>168</v>
      </c>
      <c r="B4" s="106">
        <v>195.43</v>
      </c>
      <c r="C4" s="84">
        <v>-0.5</v>
      </c>
      <c r="D4" s="114"/>
      <c r="E4" s="82" t="s">
        <v>168</v>
      </c>
      <c r="F4" s="107">
        <v>137.03</v>
      </c>
      <c r="G4" s="87">
        <v>16.6</v>
      </c>
      <c r="H4" s="94"/>
      <c r="I4" s="82" t="s">
        <v>168</v>
      </c>
      <c r="J4" s="107">
        <v>58.61</v>
      </c>
      <c r="K4" s="87">
        <v>-20.2</v>
      </c>
      <c r="L4" s="94"/>
      <c r="M4" s="82" t="s">
        <v>168</v>
      </c>
      <c r="N4" s="107">
        <v>80.05</v>
      </c>
      <c r="O4" s="87">
        <v>69.2</v>
      </c>
      <c r="P4" s="94"/>
      <c r="Q4" s="82" t="s">
        <v>168</v>
      </c>
      <c r="R4" s="107">
        <v>8.63</v>
      </c>
      <c r="S4" s="87">
        <v>-6</v>
      </c>
      <c r="T4" s="94"/>
      <c r="U4" s="82" t="s">
        <v>168</v>
      </c>
      <c r="V4" s="119">
        <v>58.4</v>
      </c>
      <c r="W4" s="111">
        <v>-25.8</v>
      </c>
      <c r="X4" s="94"/>
      <c r="Y4" s="94"/>
      <c r="Z4" s="94"/>
      <c r="AA4" s="94"/>
    </row>
    <row r="5" spans="1:27" s="77" customFormat="1" ht="37.5" customHeight="1">
      <c r="A5" s="85" t="s">
        <v>169</v>
      </c>
      <c r="B5" s="107">
        <v>15.54</v>
      </c>
      <c r="C5" s="87">
        <v>-37.2</v>
      </c>
      <c r="D5" s="114"/>
      <c r="E5" s="85" t="s">
        <v>169</v>
      </c>
      <c r="F5" s="107">
        <v>4.82</v>
      </c>
      <c r="G5" s="87">
        <v>-66.2</v>
      </c>
      <c r="H5" s="94"/>
      <c r="I5" s="85" t="s">
        <v>169</v>
      </c>
      <c r="J5" s="107">
        <v>3.14</v>
      </c>
      <c r="K5" s="87">
        <v>-66.1</v>
      </c>
      <c r="L5" s="94"/>
      <c r="M5" s="85" t="s">
        <v>169</v>
      </c>
      <c r="N5" s="107">
        <v>0.74</v>
      </c>
      <c r="O5" s="87">
        <v>30.5</v>
      </c>
      <c r="P5" s="94"/>
      <c r="Q5" s="85" t="s">
        <v>169</v>
      </c>
      <c r="R5" s="107">
        <v>0.59</v>
      </c>
      <c r="S5" s="87">
        <v>3.3</v>
      </c>
      <c r="T5" s="94"/>
      <c r="U5" s="85" t="s">
        <v>169</v>
      </c>
      <c r="V5" s="120">
        <v>10.73</v>
      </c>
      <c r="W5" s="87">
        <v>2.1</v>
      </c>
      <c r="X5" s="94"/>
      <c r="Y5" s="94"/>
      <c r="Z5" s="94"/>
      <c r="AA5" s="94"/>
    </row>
    <row r="6" spans="1:27" s="77" customFormat="1" ht="37.5" customHeight="1">
      <c r="A6" s="85" t="s">
        <v>170</v>
      </c>
      <c r="B6" s="107">
        <v>14.43</v>
      </c>
      <c r="C6" s="87">
        <v>-38.9</v>
      </c>
      <c r="D6" s="114"/>
      <c r="E6" s="85" t="s">
        <v>170</v>
      </c>
      <c r="F6" s="107">
        <v>8.18</v>
      </c>
      <c r="G6" s="87">
        <v>121.9</v>
      </c>
      <c r="H6" s="94"/>
      <c r="I6" s="85" t="s">
        <v>170</v>
      </c>
      <c r="J6" s="107">
        <v>5.09</v>
      </c>
      <c r="K6" s="87">
        <v>181.6</v>
      </c>
      <c r="L6" s="94"/>
      <c r="M6" s="85" t="s">
        <v>170</v>
      </c>
      <c r="N6" s="107">
        <v>1.05</v>
      </c>
      <c r="O6" s="87">
        <v>139.8</v>
      </c>
      <c r="P6" s="94"/>
      <c r="Q6" s="85" t="s">
        <v>170</v>
      </c>
      <c r="R6" s="107">
        <v>0.72</v>
      </c>
      <c r="S6" s="87">
        <v>149.5</v>
      </c>
      <c r="T6" s="94"/>
      <c r="U6" s="85" t="s">
        <v>170</v>
      </c>
      <c r="V6" s="120">
        <v>6.25</v>
      </c>
      <c r="W6" s="87">
        <v>-68.6</v>
      </c>
      <c r="X6" s="94"/>
      <c r="Y6" s="94"/>
      <c r="Z6" s="94"/>
      <c r="AA6" s="94"/>
    </row>
    <row r="7" spans="1:27" s="77" customFormat="1" ht="37.5" customHeight="1">
      <c r="A7" s="85" t="s">
        <v>171</v>
      </c>
      <c r="B7" s="107">
        <v>22.63</v>
      </c>
      <c r="C7" s="87">
        <v>-28.8</v>
      </c>
      <c r="D7" s="114"/>
      <c r="E7" s="85" t="s">
        <v>171</v>
      </c>
      <c r="F7" s="107">
        <v>16.65</v>
      </c>
      <c r="G7" s="87">
        <v>-29.9</v>
      </c>
      <c r="H7" s="94"/>
      <c r="I7" s="85" t="s">
        <v>171</v>
      </c>
      <c r="J7" s="107">
        <v>6.86</v>
      </c>
      <c r="K7" s="87">
        <v>-63.5</v>
      </c>
      <c r="L7" s="94"/>
      <c r="M7" s="85" t="s">
        <v>171</v>
      </c>
      <c r="N7" s="107">
        <v>8.65</v>
      </c>
      <c r="O7" s="87">
        <v>-43.2</v>
      </c>
      <c r="P7" s="94"/>
      <c r="Q7" s="85" t="s">
        <v>171</v>
      </c>
      <c r="R7" s="107">
        <v>3.11</v>
      </c>
      <c r="S7" s="87">
        <v>7</v>
      </c>
      <c r="T7" s="94"/>
      <c r="U7" s="85" t="s">
        <v>171</v>
      </c>
      <c r="V7" s="120">
        <v>5.98</v>
      </c>
      <c r="W7" s="87">
        <v>-25.5</v>
      </c>
      <c r="X7" s="94"/>
      <c r="Y7" s="94"/>
      <c r="Z7" s="94"/>
      <c r="AA7" s="94"/>
    </row>
    <row r="8" spans="1:27" s="77" customFormat="1" ht="37.5" customHeight="1">
      <c r="A8" s="85" t="s">
        <v>172</v>
      </c>
      <c r="B8" s="107">
        <v>3.71</v>
      </c>
      <c r="C8" s="87">
        <v>-38.8</v>
      </c>
      <c r="D8" s="114"/>
      <c r="E8" s="85" t="s">
        <v>172</v>
      </c>
      <c r="F8" s="107">
        <v>1.81</v>
      </c>
      <c r="G8" s="87">
        <v>-66.2</v>
      </c>
      <c r="H8" s="94"/>
      <c r="I8" s="85" t="s">
        <v>172</v>
      </c>
      <c r="J8" s="107">
        <v>0.41</v>
      </c>
      <c r="K8" s="87">
        <v>49.8</v>
      </c>
      <c r="L8" s="94"/>
      <c r="M8" s="85" t="s">
        <v>172</v>
      </c>
      <c r="N8" s="107">
        <v>1.61</v>
      </c>
      <c r="O8" s="87">
        <v>-36.3</v>
      </c>
      <c r="P8" s="94"/>
      <c r="Q8" s="85" t="s">
        <v>172</v>
      </c>
      <c r="R8" s="107">
        <v>0.04</v>
      </c>
      <c r="S8" s="87">
        <v>-83.5</v>
      </c>
      <c r="T8" s="94"/>
      <c r="U8" s="85" t="s">
        <v>172</v>
      </c>
      <c r="V8" s="120">
        <v>1.9</v>
      </c>
      <c r="W8" s="87">
        <v>166.8</v>
      </c>
      <c r="X8" s="94"/>
      <c r="Y8" s="94"/>
      <c r="Z8" s="94"/>
      <c r="AA8" s="94"/>
    </row>
    <row r="9" spans="1:27" s="77" customFormat="1" ht="37.5" customHeight="1">
      <c r="A9" s="85" t="s">
        <v>173</v>
      </c>
      <c r="B9" s="107">
        <v>40.37</v>
      </c>
      <c r="C9" s="87">
        <v>-3.1</v>
      </c>
      <c r="D9" s="114"/>
      <c r="E9" s="85" t="s">
        <v>173</v>
      </c>
      <c r="F9" s="107">
        <v>20.18</v>
      </c>
      <c r="G9" s="87">
        <v>28.9</v>
      </c>
      <c r="H9" s="94"/>
      <c r="I9" s="85" t="s">
        <v>173</v>
      </c>
      <c r="J9" s="107">
        <v>11.5</v>
      </c>
      <c r="K9" s="87">
        <v>153.1</v>
      </c>
      <c r="L9" s="94"/>
      <c r="M9" s="85" t="s">
        <v>173</v>
      </c>
      <c r="N9" s="107">
        <v>7.04</v>
      </c>
      <c r="O9" s="87">
        <v>30.9</v>
      </c>
      <c r="P9" s="94"/>
      <c r="Q9" s="85" t="s">
        <v>173</v>
      </c>
      <c r="R9" s="107">
        <v>1.92</v>
      </c>
      <c r="S9" s="87">
        <v>-58.1</v>
      </c>
      <c r="T9" s="94"/>
      <c r="U9" s="85" t="s">
        <v>173</v>
      </c>
      <c r="V9" s="120">
        <v>20.19</v>
      </c>
      <c r="W9" s="87">
        <v>-22.3</v>
      </c>
      <c r="X9" s="94"/>
      <c r="Y9" s="94"/>
      <c r="Z9" s="94"/>
      <c r="AA9" s="94"/>
    </row>
    <row r="10" spans="1:27" s="77" customFormat="1" ht="37.5" customHeight="1">
      <c r="A10" s="85" t="s">
        <v>174</v>
      </c>
      <c r="B10" s="107">
        <v>16.31</v>
      </c>
      <c r="C10" s="87">
        <v>0</v>
      </c>
      <c r="D10" s="114"/>
      <c r="E10" s="85" t="s">
        <v>174</v>
      </c>
      <c r="F10" s="107">
        <v>11.45</v>
      </c>
      <c r="G10" s="87">
        <v>180.9</v>
      </c>
      <c r="H10" s="94"/>
      <c r="I10" s="85" t="s">
        <v>174</v>
      </c>
      <c r="J10" s="107">
        <v>6.01</v>
      </c>
      <c r="K10" s="87">
        <v>160.6</v>
      </c>
      <c r="L10" s="94"/>
      <c r="M10" s="85" t="s">
        <v>174</v>
      </c>
      <c r="N10" s="107">
        <v>4.16</v>
      </c>
      <c r="O10" s="87">
        <v>229</v>
      </c>
      <c r="P10" s="94"/>
      <c r="Q10" s="85" t="s">
        <v>174</v>
      </c>
      <c r="R10" s="107">
        <v>0.28</v>
      </c>
      <c r="S10" s="87">
        <v>-36.6</v>
      </c>
      <c r="T10" s="94"/>
      <c r="U10" s="85" t="s">
        <v>174</v>
      </c>
      <c r="V10" s="120">
        <v>4.86</v>
      </c>
      <c r="W10" s="87">
        <v>-60.3</v>
      </c>
      <c r="X10" s="94"/>
      <c r="Y10" s="94"/>
      <c r="Z10" s="94"/>
      <c r="AA10" s="94"/>
    </row>
    <row r="11" spans="1:27" s="77" customFormat="1" ht="37.5" customHeight="1">
      <c r="A11" s="85" t="s">
        <v>175</v>
      </c>
      <c r="B11" s="107">
        <v>37.81</v>
      </c>
      <c r="C11" s="87">
        <v>4.6</v>
      </c>
      <c r="D11" s="114"/>
      <c r="E11" s="85" t="s">
        <v>175</v>
      </c>
      <c r="F11" s="107">
        <v>29.31</v>
      </c>
      <c r="G11" s="87">
        <v>-2.8</v>
      </c>
      <c r="H11" s="94"/>
      <c r="I11" s="85" t="s">
        <v>175</v>
      </c>
      <c r="J11" s="107">
        <v>21.87</v>
      </c>
      <c r="K11" s="87">
        <v>-20.1</v>
      </c>
      <c r="L11" s="94"/>
      <c r="M11" s="85" t="s">
        <v>175</v>
      </c>
      <c r="N11" s="107">
        <v>16.03</v>
      </c>
      <c r="O11" s="87">
        <v>3.3</v>
      </c>
      <c r="P11" s="94"/>
      <c r="Q11" s="85" t="s">
        <v>175</v>
      </c>
      <c r="R11" s="107">
        <v>1.97</v>
      </c>
      <c r="S11" s="87">
        <v>1309.4</v>
      </c>
      <c r="T11" s="94"/>
      <c r="U11" s="85" t="s">
        <v>175</v>
      </c>
      <c r="V11" s="120">
        <v>8.5</v>
      </c>
      <c r="W11" s="87">
        <v>42.2</v>
      </c>
      <c r="X11" s="94"/>
      <c r="Y11" s="94"/>
      <c r="Z11" s="94"/>
      <c r="AA11" s="94"/>
    </row>
    <row r="12" spans="1:23" s="77" customFormat="1" ht="37.5" customHeight="1">
      <c r="A12" s="85" t="s">
        <v>191</v>
      </c>
      <c r="B12" s="107">
        <v>44.14</v>
      </c>
      <c r="C12" s="87">
        <v>525.4</v>
      </c>
      <c r="D12" s="114"/>
      <c r="E12" s="88" t="s">
        <v>191</v>
      </c>
      <c r="F12" s="108">
        <v>44.14</v>
      </c>
      <c r="G12" s="90">
        <v>525.4</v>
      </c>
      <c r="H12" s="94"/>
      <c r="I12" s="88" t="s">
        <v>191</v>
      </c>
      <c r="J12" s="108">
        <v>0.67</v>
      </c>
      <c r="K12" s="118" t="s">
        <v>192</v>
      </c>
      <c r="L12" s="94"/>
      <c r="M12" s="88" t="s">
        <v>191</v>
      </c>
      <c r="N12" s="108">
        <v>43.13</v>
      </c>
      <c r="O12" s="90">
        <v>573.4</v>
      </c>
      <c r="P12" s="94"/>
      <c r="Q12" s="88" t="s">
        <v>191</v>
      </c>
      <c r="R12" s="121" t="s">
        <v>192</v>
      </c>
      <c r="S12" s="118" t="s">
        <v>192</v>
      </c>
      <c r="T12" s="94"/>
      <c r="U12" s="88" t="s">
        <v>191</v>
      </c>
      <c r="V12" s="121" t="s">
        <v>192</v>
      </c>
      <c r="W12" s="118" t="s">
        <v>192</v>
      </c>
    </row>
    <row r="13" spans="1:23" s="77" customFormat="1" ht="16.5" customHeight="1">
      <c r="A13" s="115"/>
      <c r="B13" s="115"/>
      <c r="C13" s="115"/>
      <c r="E13" s="13"/>
      <c r="F13" s="116"/>
      <c r="G13" s="117"/>
      <c r="I13" s="13"/>
      <c r="J13" s="116"/>
      <c r="K13" s="117"/>
      <c r="M13" s="13"/>
      <c r="N13" s="116"/>
      <c r="O13" s="117"/>
      <c r="Q13" s="13"/>
      <c r="R13" s="116"/>
      <c r="S13" s="117"/>
      <c r="U13" s="92"/>
      <c r="V13" s="92"/>
      <c r="W13" s="92"/>
    </row>
    <row r="14" spans="1:23" s="77" customFormat="1" ht="18" customHeight="1">
      <c r="A14" s="92" t="s">
        <v>193</v>
      </c>
      <c r="B14" s="92"/>
      <c r="C14" s="92"/>
      <c r="E14" s="92" t="s">
        <v>194</v>
      </c>
      <c r="F14" s="92"/>
      <c r="G14" s="92"/>
      <c r="I14" s="92" t="s">
        <v>195</v>
      </c>
      <c r="J14" s="92"/>
      <c r="K14" s="92"/>
      <c r="M14" s="92" t="s">
        <v>196</v>
      </c>
      <c r="N14" s="92"/>
      <c r="O14" s="92"/>
      <c r="Q14" s="92" t="s">
        <v>197</v>
      </c>
      <c r="R14" s="92"/>
      <c r="S14" s="92"/>
      <c r="U14" s="92" t="s">
        <v>198</v>
      </c>
      <c r="V14" s="92"/>
      <c r="W14" s="92"/>
    </row>
  </sheetData>
  <sheetProtection/>
  <mergeCells count="16">
    <mergeCell ref="A1:C1"/>
    <mergeCell ref="E1:G1"/>
    <mergeCell ref="I1:K1"/>
    <mergeCell ref="M1:O1"/>
    <mergeCell ref="Q1:S1"/>
    <mergeCell ref="U1:W1"/>
    <mergeCell ref="B2:C2"/>
    <mergeCell ref="V2:W2"/>
    <mergeCell ref="A13:C13"/>
    <mergeCell ref="U13:W13"/>
    <mergeCell ref="A14:C14"/>
    <mergeCell ref="E14:G14"/>
    <mergeCell ref="I14:K14"/>
    <mergeCell ref="M14:O14"/>
    <mergeCell ref="Q14:S14"/>
    <mergeCell ref="U14:W14"/>
  </mergeCells>
  <printOptions horizontalCentered="1"/>
  <pageMargins left="1.15" right="0.58" top="0.61" bottom="0.35" header="0.2361111111111111" footer="0.1965277777777777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17" sqref="F17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199</v>
      </c>
      <c r="B1" s="4"/>
      <c r="C1" s="4"/>
      <c r="E1" s="4" t="s">
        <v>200</v>
      </c>
      <c r="F1" s="4"/>
      <c r="G1" s="4"/>
    </row>
    <row r="2" spans="1:7" s="76" customFormat="1" ht="25.5" customHeight="1">
      <c r="A2" s="6"/>
      <c r="B2" s="78" t="s">
        <v>165</v>
      </c>
      <c r="C2" s="78"/>
      <c r="D2" s="93"/>
      <c r="E2" s="6"/>
      <c r="F2" s="78" t="s">
        <v>165</v>
      </c>
      <c r="G2" s="78"/>
    </row>
    <row r="3" spans="1:8" ht="51.75" customHeight="1">
      <c r="A3" s="79" t="s">
        <v>166</v>
      </c>
      <c r="B3" s="80" t="s">
        <v>4</v>
      </c>
      <c r="C3" s="81" t="s">
        <v>167</v>
      </c>
      <c r="D3" s="94"/>
      <c r="E3" s="79" t="s">
        <v>166</v>
      </c>
      <c r="F3" s="80" t="s">
        <v>4</v>
      </c>
      <c r="G3" s="81" t="s">
        <v>167</v>
      </c>
      <c r="H3" s="94"/>
    </row>
    <row r="4" spans="1:8" ht="39" customHeight="1">
      <c r="A4" s="82" t="s">
        <v>168</v>
      </c>
      <c r="B4" s="106">
        <v>249.7051</v>
      </c>
      <c r="C4" s="84">
        <v>26.8498387663275</v>
      </c>
      <c r="D4" s="94"/>
      <c r="E4" s="82" t="s">
        <v>168</v>
      </c>
      <c r="F4" s="110">
        <v>34.84245343</v>
      </c>
      <c r="G4" s="111">
        <v>-25.14</v>
      </c>
      <c r="H4" s="94"/>
    </row>
    <row r="5" spans="1:8" s="77" customFormat="1" ht="39" customHeight="1">
      <c r="A5" s="85" t="s">
        <v>169</v>
      </c>
      <c r="B5" s="107">
        <v>56.28328</v>
      </c>
      <c r="C5" s="87">
        <v>28.6880301955679</v>
      </c>
      <c r="D5" s="94"/>
      <c r="E5" s="85" t="s">
        <v>169</v>
      </c>
      <c r="F5" s="112"/>
      <c r="G5" s="87"/>
      <c r="H5" s="94"/>
    </row>
    <row r="6" spans="1:8" s="77" customFormat="1" ht="39" customHeight="1">
      <c r="A6" s="85" t="s">
        <v>170</v>
      </c>
      <c r="B6" s="107">
        <v>14.97036</v>
      </c>
      <c r="C6" s="87">
        <v>24.2509227297363</v>
      </c>
      <c r="D6" s="94"/>
      <c r="E6" s="85" t="s">
        <v>170</v>
      </c>
      <c r="F6" s="112"/>
      <c r="G6" s="87"/>
      <c r="H6" s="94"/>
    </row>
    <row r="7" spans="1:8" s="77" customFormat="1" ht="39" customHeight="1">
      <c r="A7" s="85" t="s">
        <v>171</v>
      </c>
      <c r="B7" s="107">
        <v>46.78</v>
      </c>
      <c r="C7" s="87">
        <v>29.1990856913247</v>
      </c>
      <c r="D7" s="94"/>
      <c r="E7" s="85" t="s">
        <v>171</v>
      </c>
      <c r="F7" s="112"/>
      <c r="G7" s="87"/>
      <c r="H7" s="94"/>
    </row>
    <row r="8" spans="1:8" s="77" customFormat="1" ht="39" customHeight="1">
      <c r="A8" s="85" t="s">
        <v>172</v>
      </c>
      <c r="B8" s="107">
        <v>3.18</v>
      </c>
      <c r="C8" s="87">
        <v>19.7112205990237</v>
      </c>
      <c r="D8" s="94"/>
      <c r="E8" s="85" t="s">
        <v>172</v>
      </c>
      <c r="F8" s="112"/>
      <c r="G8" s="87"/>
      <c r="H8" s="94"/>
    </row>
    <row r="9" spans="1:8" s="77" customFormat="1" ht="39" customHeight="1">
      <c r="A9" s="85" t="s">
        <v>173</v>
      </c>
      <c r="B9" s="107">
        <v>77.88</v>
      </c>
      <c r="C9" s="87">
        <v>26.9409713000516</v>
      </c>
      <c r="D9" s="94"/>
      <c r="E9" s="85" t="s">
        <v>173</v>
      </c>
      <c r="F9" s="112"/>
      <c r="G9" s="87"/>
      <c r="H9" s="94"/>
    </row>
    <row r="10" spans="1:8" s="77" customFormat="1" ht="39" customHeight="1">
      <c r="A10" s="85" t="s">
        <v>174</v>
      </c>
      <c r="B10" s="107">
        <v>25.42881</v>
      </c>
      <c r="C10" s="87">
        <v>26.5398853175514</v>
      </c>
      <c r="D10" s="94"/>
      <c r="E10" s="85" t="s">
        <v>174</v>
      </c>
      <c r="F10" s="112"/>
      <c r="G10" s="87"/>
      <c r="H10" s="94"/>
    </row>
    <row r="11" spans="1:8" s="77" customFormat="1" ht="39" customHeight="1">
      <c r="A11" s="88" t="s">
        <v>175</v>
      </c>
      <c r="B11" s="108">
        <v>25.18285</v>
      </c>
      <c r="C11" s="90">
        <v>21.5489413213838</v>
      </c>
      <c r="D11" s="94"/>
      <c r="E11" s="85" t="s">
        <v>175</v>
      </c>
      <c r="F11" s="112"/>
      <c r="G11" s="87"/>
      <c r="H11" s="94"/>
    </row>
    <row r="12" spans="5:7" s="77" customFormat="1" ht="20.25" customHeight="1">
      <c r="E12" s="104" t="s">
        <v>201</v>
      </c>
      <c r="F12" s="104"/>
      <c r="G12" s="104"/>
    </row>
    <row r="13" spans="1:7" s="77" customFormat="1" ht="20.25" customHeight="1">
      <c r="A13" s="92" t="s">
        <v>202</v>
      </c>
      <c r="B13" s="92"/>
      <c r="C13" s="92"/>
      <c r="E13" s="92" t="s">
        <v>203</v>
      </c>
      <c r="F13" s="92"/>
      <c r="G13" s="92"/>
    </row>
    <row r="14" spans="2:6" ht="14.25">
      <c r="B14" s="113"/>
      <c r="F14" s="113"/>
    </row>
    <row r="16" ht="15.75" customHeight="1"/>
    <row r="18" ht="9.75" customHeight="1"/>
  </sheetData>
  <sheetProtection/>
  <mergeCells count="7">
    <mergeCell ref="A1:C1"/>
    <mergeCell ref="E1:G1"/>
    <mergeCell ref="B2:C2"/>
    <mergeCell ref="F2:G2"/>
    <mergeCell ref="E12:G12"/>
    <mergeCell ref="A13:C13"/>
    <mergeCell ref="E13:G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R5" sqref="R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75390625" style="0" customWidth="1"/>
    <col min="13" max="13" width="18.625" style="0" customWidth="1"/>
    <col min="14" max="15" width="12.25390625" style="0" customWidth="1"/>
  </cols>
  <sheetData>
    <row r="1" spans="1:15" ht="46.5" customHeight="1">
      <c r="A1" s="4" t="s">
        <v>204</v>
      </c>
      <c r="B1" s="4"/>
      <c r="C1" s="4"/>
      <c r="E1" s="4" t="s">
        <v>205</v>
      </c>
      <c r="F1" s="4"/>
      <c r="G1" s="4"/>
      <c r="I1" s="4" t="s">
        <v>206</v>
      </c>
      <c r="J1" s="4"/>
      <c r="K1" s="4"/>
      <c r="M1" s="4" t="s">
        <v>207</v>
      </c>
      <c r="N1" s="4"/>
      <c r="O1" s="4"/>
    </row>
    <row r="2" spans="1:15" ht="24.75" customHeight="1">
      <c r="A2" s="6"/>
      <c r="B2" s="78" t="s">
        <v>165</v>
      </c>
      <c r="C2" s="78"/>
      <c r="D2" s="14"/>
      <c r="E2" s="6"/>
      <c r="F2" s="78" t="s">
        <v>165</v>
      </c>
      <c r="G2" s="78"/>
      <c r="H2" s="14"/>
      <c r="I2" s="6"/>
      <c r="J2" s="78" t="s">
        <v>165</v>
      </c>
      <c r="K2" s="78"/>
      <c r="L2" s="14"/>
      <c r="M2" s="6"/>
      <c r="N2" s="78" t="s">
        <v>165</v>
      </c>
      <c r="O2" s="78"/>
    </row>
    <row r="3" spans="1:15" ht="51.75" customHeight="1">
      <c r="A3" s="79" t="s">
        <v>166</v>
      </c>
      <c r="B3" s="80" t="s">
        <v>4</v>
      </c>
      <c r="C3" s="81" t="s">
        <v>167</v>
      </c>
      <c r="D3" s="94"/>
      <c r="E3" s="79" t="s">
        <v>166</v>
      </c>
      <c r="F3" s="80" t="s">
        <v>4</v>
      </c>
      <c r="G3" s="81" t="s">
        <v>167</v>
      </c>
      <c r="H3" s="94"/>
      <c r="I3" s="79" t="s">
        <v>166</v>
      </c>
      <c r="J3" s="80" t="s">
        <v>4</v>
      </c>
      <c r="K3" s="81" t="s">
        <v>167</v>
      </c>
      <c r="L3" s="94"/>
      <c r="M3" s="79" t="s">
        <v>166</v>
      </c>
      <c r="N3" s="80" t="s">
        <v>4</v>
      </c>
      <c r="O3" s="81" t="s">
        <v>167</v>
      </c>
    </row>
    <row r="4" spans="1:15" ht="39" customHeight="1">
      <c r="A4" s="82" t="s">
        <v>168</v>
      </c>
      <c r="B4" s="106">
        <v>35.006</v>
      </c>
      <c r="C4" s="84">
        <v>31.7</v>
      </c>
      <c r="D4" s="94"/>
      <c r="E4" s="82" t="s">
        <v>168</v>
      </c>
      <c r="F4" s="106">
        <v>17.349</v>
      </c>
      <c r="G4" s="84">
        <v>14.9915159870619</v>
      </c>
      <c r="H4" s="94"/>
      <c r="I4" s="82" t="s">
        <v>168</v>
      </c>
      <c r="J4" s="106">
        <v>10.065</v>
      </c>
      <c r="K4" s="84">
        <v>16.9</v>
      </c>
      <c r="L4" s="94"/>
      <c r="M4" s="82" t="s">
        <v>168</v>
      </c>
      <c r="N4" s="107">
        <v>108.9468</v>
      </c>
      <c r="O4" s="87">
        <v>11.6133546560886</v>
      </c>
    </row>
    <row r="5" spans="1:15" s="77" customFormat="1" ht="39" customHeight="1">
      <c r="A5" s="85" t="s">
        <v>169</v>
      </c>
      <c r="B5" s="107">
        <v>10.8744</v>
      </c>
      <c r="C5" s="87">
        <v>38.2</v>
      </c>
      <c r="D5" s="94"/>
      <c r="E5" s="85" t="s">
        <v>169</v>
      </c>
      <c r="F5" s="107">
        <v>1.7452</v>
      </c>
      <c r="G5" s="87">
        <v>5.05026184313489</v>
      </c>
      <c r="H5" s="94"/>
      <c r="I5" s="85" t="s">
        <v>169</v>
      </c>
      <c r="J5" s="107">
        <v>1.2187</v>
      </c>
      <c r="K5" s="87">
        <v>16.8</v>
      </c>
      <c r="L5" s="94"/>
      <c r="M5" s="85" t="s">
        <v>169</v>
      </c>
      <c r="N5" s="107">
        <v>7.5154</v>
      </c>
      <c r="O5" s="87">
        <v>-1.57678304827262</v>
      </c>
    </row>
    <row r="6" spans="1:15" s="77" customFormat="1" ht="39" customHeight="1">
      <c r="A6" s="85" t="s">
        <v>170</v>
      </c>
      <c r="B6" s="107">
        <v>2.5538</v>
      </c>
      <c r="C6" s="87">
        <v>30.7</v>
      </c>
      <c r="D6" s="94"/>
      <c r="E6" s="85" t="s">
        <v>170</v>
      </c>
      <c r="F6" s="107">
        <v>0.5912</v>
      </c>
      <c r="G6" s="87">
        <v>7.80452224653538</v>
      </c>
      <c r="H6" s="94"/>
      <c r="I6" s="85" t="s">
        <v>170</v>
      </c>
      <c r="J6" s="107">
        <v>0.4436</v>
      </c>
      <c r="K6" s="87">
        <v>-3.7</v>
      </c>
      <c r="L6" s="94"/>
      <c r="M6" s="85" t="s">
        <v>170</v>
      </c>
      <c r="N6" s="107">
        <v>7.1042</v>
      </c>
      <c r="O6" s="87">
        <v>-0.77378624504162</v>
      </c>
    </row>
    <row r="7" spans="1:15" s="77" customFormat="1" ht="39" customHeight="1">
      <c r="A7" s="85" t="s">
        <v>171</v>
      </c>
      <c r="B7" s="107">
        <v>3.9737</v>
      </c>
      <c r="C7" s="87">
        <v>14.7</v>
      </c>
      <c r="D7" s="94"/>
      <c r="E7" s="85" t="s">
        <v>171</v>
      </c>
      <c r="F7" s="107">
        <v>1.4566</v>
      </c>
      <c r="G7" s="87">
        <v>7.12657203794956</v>
      </c>
      <c r="H7" s="94"/>
      <c r="I7" s="85" t="s">
        <v>171</v>
      </c>
      <c r="J7" s="107">
        <v>0.6753</v>
      </c>
      <c r="K7" s="87">
        <v>-17</v>
      </c>
      <c r="L7" s="94"/>
      <c r="M7" s="85" t="s">
        <v>171</v>
      </c>
      <c r="N7" s="107">
        <v>17.2142</v>
      </c>
      <c r="O7" s="87">
        <v>92.1742431008306</v>
      </c>
    </row>
    <row r="8" spans="1:15" s="77" customFormat="1" ht="39" customHeight="1">
      <c r="A8" s="85" t="s">
        <v>172</v>
      </c>
      <c r="B8" s="107">
        <v>1.1169</v>
      </c>
      <c r="C8" s="87">
        <v>42.2</v>
      </c>
      <c r="D8" s="94"/>
      <c r="E8" s="85" t="s">
        <v>172</v>
      </c>
      <c r="F8" s="107">
        <v>0.328</v>
      </c>
      <c r="G8" s="87">
        <v>-41.7923691215617</v>
      </c>
      <c r="H8" s="94"/>
      <c r="I8" s="85" t="s">
        <v>172</v>
      </c>
      <c r="J8" s="107">
        <v>0.3114</v>
      </c>
      <c r="K8" s="87">
        <v>-5.4</v>
      </c>
      <c r="L8" s="94"/>
      <c r="M8" s="85" t="s">
        <v>172</v>
      </c>
      <c r="N8" s="107">
        <v>0.8902</v>
      </c>
      <c r="O8" s="87">
        <v>-83.4375232566793</v>
      </c>
    </row>
    <row r="9" spans="1:15" s="77" customFormat="1" ht="39" customHeight="1">
      <c r="A9" s="85" t="s">
        <v>173</v>
      </c>
      <c r="B9" s="107">
        <v>11.0493</v>
      </c>
      <c r="C9" s="87">
        <v>35.3</v>
      </c>
      <c r="D9" s="94"/>
      <c r="E9" s="85" t="s">
        <v>173</v>
      </c>
      <c r="F9" s="107">
        <v>5.6192</v>
      </c>
      <c r="G9" s="87">
        <v>14.3601432758059</v>
      </c>
      <c r="H9" s="94"/>
      <c r="I9" s="85" t="s">
        <v>173</v>
      </c>
      <c r="J9" s="107">
        <v>3.2675</v>
      </c>
      <c r="K9" s="87">
        <v>26</v>
      </c>
      <c r="L9" s="94"/>
      <c r="M9" s="85" t="s">
        <v>173</v>
      </c>
      <c r="N9" s="107">
        <v>28.7808</v>
      </c>
      <c r="O9" s="87">
        <v>0.374563183996315</v>
      </c>
    </row>
    <row r="10" spans="1:15" s="77" customFormat="1" ht="39" customHeight="1">
      <c r="A10" s="85" t="s">
        <v>174</v>
      </c>
      <c r="B10" s="107">
        <v>1.8403</v>
      </c>
      <c r="C10" s="87">
        <v>9.3</v>
      </c>
      <c r="D10" s="94"/>
      <c r="E10" s="85" t="s">
        <v>174</v>
      </c>
      <c r="F10" s="107">
        <v>1.0861</v>
      </c>
      <c r="G10" s="87">
        <v>5.29326223945709</v>
      </c>
      <c r="H10" s="94"/>
      <c r="I10" s="85" t="s">
        <v>174</v>
      </c>
      <c r="J10" s="107">
        <v>0.6177</v>
      </c>
      <c r="K10" s="87">
        <v>-2</v>
      </c>
      <c r="L10" s="94"/>
      <c r="M10" s="85" t="s">
        <v>174</v>
      </c>
      <c r="N10" s="107">
        <v>20.3637</v>
      </c>
      <c r="O10" s="87">
        <v>26.9953227315248</v>
      </c>
    </row>
    <row r="11" spans="1:15" s="77" customFormat="1" ht="39" customHeight="1">
      <c r="A11" s="88" t="s">
        <v>175</v>
      </c>
      <c r="B11" s="108">
        <v>3.5976</v>
      </c>
      <c r="C11" s="90">
        <v>35.2</v>
      </c>
      <c r="D11" s="94"/>
      <c r="E11" s="88" t="s">
        <v>175</v>
      </c>
      <c r="F11" s="108">
        <v>1.4661</v>
      </c>
      <c r="G11" s="90">
        <v>59.2721347093971</v>
      </c>
      <c r="H11" s="94"/>
      <c r="I11" s="88" t="s">
        <v>175</v>
      </c>
      <c r="J11" s="108">
        <v>0.8093</v>
      </c>
      <c r="K11" s="90">
        <v>13.2</v>
      </c>
      <c r="L11" s="94"/>
      <c r="M11" s="88" t="s">
        <v>175</v>
      </c>
      <c r="N11" s="108">
        <v>16.2271</v>
      </c>
      <c r="O11" s="90">
        <v>20.8416490423282</v>
      </c>
    </row>
    <row r="12" spans="1:15" s="77" customFormat="1" ht="18" customHeight="1">
      <c r="A12" s="92"/>
      <c r="B12" s="92"/>
      <c r="C12" s="92"/>
      <c r="E12" s="92"/>
      <c r="F12" s="92"/>
      <c r="G12" s="92"/>
      <c r="I12" s="92"/>
      <c r="J12" s="92"/>
      <c r="K12" s="92"/>
      <c r="M12" s="92"/>
      <c r="N12" s="92"/>
      <c r="O12" s="92"/>
    </row>
    <row r="13" spans="1:15" ht="15.75" customHeight="1">
      <c r="A13" s="92" t="s">
        <v>208</v>
      </c>
      <c r="B13" s="92"/>
      <c r="C13" s="92"/>
      <c r="D13" s="14"/>
      <c r="E13" s="92" t="s">
        <v>208</v>
      </c>
      <c r="F13" s="92"/>
      <c r="G13" s="92"/>
      <c r="H13" s="14"/>
      <c r="I13" s="92" t="s">
        <v>209</v>
      </c>
      <c r="J13" s="92"/>
      <c r="K13" s="92"/>
      <c r="L13" s="14"/>
      <c r="M13" s="92" t="s">
        <v>210</v>
      </c>
      <c r="N13" s="92"/>
      <c r="O13" s="92"/>
    </row>
    <row r="14" spans="10:14" ht="14.25">
      <c r="J14" s="109"/>
      <c r="N14" s="109"/>
    </row>
  </sheetData>
  <sheetProtection/>
  <mergeCells count="16">
    <mergeCell ref="A1:C1"/>
    <mergeCell ref="E1:G1"/>
    <mergeCell ref="I1:K1"/>
    <mergeCell ref="M1:O1"/>
    <mergeCell ref="B2:C2"/>
    <mergeCell ref="F2:G2"/>
    <mergeCell ref="J2:K2"/>
    <mergeCell ref="N2:O2"/>
    <mergeCell ref="A12:C12"/>
    <mergeCell ref="E12:G12"/>
    <mergeCell ref="I12:K12"/>
    <mergeCell ref="M12:O12"/>
    <mergeCell ref="A13:C13"/>
    <mergeCell ref="E13:G13"/>
    <mergeCell ref="I13:K13"/>
    <mergeCell ref="M13:O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3" sqref="A13:C13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</cols>
  <sheetData>
    <row r="1" spans="1:8" ht="46.5" customHeight="1">
      <c r="A1" s="4" t="s">
        <v>211</v>
      </c>
      <c r="B1" s="4"/>
      <c r="C1" s="4"/>
      <c r="E1" s="4" t="s">
        <v>212</v>
      </c>
      <c r="F1" s="4"/>
      <c r="G1" s="4"/>
      <c r="H1" s="5"/>
    </row>
    <row r="2" spans="1:8" s="76" customFormat="1" ht="24.75" customHeight="1">
      <c r="A2" s="6"/>
      <c r="B2" s="78" t="s">
        <v>213</v>
      </c>
      <c r="C2" s="78"/>
      <c r="D2" s="93"/>
      <c r="E2" s="6"/>
      <c r="F2" s="78" t="s">
        <v>213</v>
      </c>
      <c r="G2" s="78"/>
      <c r="H2" s="8"/>
    </row>
    <row r="3" spans="1:8" ht="51.75" customHeight="1">
      <c r="A3" s="79" t="s">
        <v>166</v>
      </c>
      <c r="B3" s="80" t="s">
        <v>4</v>
      </c>
      <c r="C3" s="81" t="s">
        <v>167</v>
      </c>
      <c r="D3" s="94"/>
      <c r="E3" s="95" t="s">
        <v>166</v>
      </c>
      <c r="F3" s="80" t="s">
        <v>4</v>
      </c>
      <c r="G3" s="81" t="s">
        <v>167</v>
      </c>
      <c r="H3" s="96"/>
    </row>
    <row r="4" spans="1:8" ht="36" customHeight="1">
      <c r="A4" s="82" t="s">
        <v>168</v>
      </c>
      <c r="B4" s="83">
        <v>8013</v>
      </c>
      <c r="C4" s="84">
        <v>741.7</v>
      </c>
      <c r="D4" s="94"/>
      <c r="E4" s="82" t="s">
        <v>168</v>
      </c>
      <c r="F4" s="83">
        <v>1186</v>
      </c>
      <c r="G4" s="84">
        <v>124.2</v>
      </c>
      <c r="H4" s="97"/>
    </row>
    <row r="5" spans="1:8" s="77" customFormat="1" ht="36" customHeight="1">
      <c r="A5" s="85" t="s">
        <v>169</v>
      </c>
      <c r="B5" s="98"/>
      <c r="C5" s="87"/>
      <c r="D5" s="94"/>
      <c r="E5" s="85" t="s">
        <v>169</v>
      </c>
      <c r="F5" s="86">
        <v>82</v>
      </c>
      <c r="G5" s="99"/>
      <c r="H5" s="100"/>
    </row>
    <row r="6" spans="1:8" s="77" customFormat="1" ht="36" customHeight="1">
      <c r="A6" s="85" t="s">
        <v>170</v>
      </c>
      <c r="B6" s="98"/>
      <c r="C6" s="87"/>
      <c r="D6" s="94"/>
      <c r="E6" s="85" t="s">
        <v>170</v>
      </c>
      <c r="F6" s="86"/>
      <c r="G6" s="87"/>
      <c r="H6" s="97"/>
    </row>
    <row r="7" spans="1:8" s="77" customFormat="1" ht="36" customHeight="1">
      <c r="A7" s="85" t="s">
        <v>171</v>
      </c>
      <c r="B7" s="98"/>
      <c r="C7" s="87"/>
      <c r="D7" s="94"/>
      <c r="E7" s="85" t="s">
        <v>171</v>
      </c>
      <c r="F7" s="86">
        <v>854</v>
      </c>
      <c r="G7" s="99"/>
      <c r="H7" s="100"/>
    </row>
    <row r="8" spans="1:8" s="77" customFormat="1" ht="36" customHeight="1">
      <c r="A8" s="85" t="s">
        <v>172</v>
      </c>
      <c r="B8" s="98"/>
      <c r="C8" s="87"/>
      <c r="D8" s="94"/>
      <c r="E8" s="85" t="s">
        <v>172</v>
      </c>
      <c r="F8" s="86"/>
      <c r="G8" s="87"/>
      <c r="H8" s="100"/>
    </row>
    <row r="9" spans="1:8" s="77" customFormat="1" ht="36" customHeight="1">
      <c r="A9" s="85" t="s">
        <v>173</v>
      </c>
      <c r="B9" s="98">
        <v>138</v>
      </c>
      <c r="C9" s="99"/>
      <c r="D9" s="94"/>
      <c r="E9" s="85" t="s">
        <v>173</v>
      </c>
      <c r="F9" s="86">
        <v>235</v>
      </c>
      <c r="G9" s="87"/>
      <c r="H9" s="100"/>
    </row>
    <row r="10" spans="1:8" s="77" customFormat="1" ht="36" customHeight="1">
      <c r="A10" s="85" t="s">
        <v>174</v>
      </c>
      <c r="B10" s="98">
        <v>766</v>
      </c>
      <c r="C10" s="87"/>
      <c r="D10" s="94"/>
      <c r="E10" s="85" t="s">
        <v>174</v>
      </c>
      <c r="F10" s="86"/>
      <c r="G10" s="87"/>
      <c r="H10" s="100"/>
    </row>
    <row r="11" spans="1:8" s="77" customFormat="1" ht="36" customHeight="1">
      <c r="A11" s="85" t="s">
        <v>175</v>
      </c>
      <c r="B11" s="98">
        <v>155</v>
      </c>
      <c r="C11" s="101"/>
      <c r="D11" s="94"/>
      <c r="E11" s="88" t="s">
        <v>175</v>
      </c>
      <c r="F11" s="89">
        <v>15</v>
      </c>
      <c r="G11" s="90"/>
      <c r="H11" s="102"/>
    </row>
    <row r="12" spans="1:8" s="77" customFormat="1" ht="36" customHeight="1">
      <c r="A12" s="85" t="s">
        <v>191</v>
      </c>
      <c r="B12" s="98">
        <v>6954</v>
      </c>
      <c r="C12" s="87"/>
      <c r="D12" s="94"/>
      <c r="E12" s="103" t="s">
        <v>201</v>
      </c>
      <c r="F12" s="103"/>
      <c r="G12" s="103"/>
      <c r="H12" s="102"/>
    </row>
    <row r="13" spans="1:8" s="77" customFormat="1" ht="20.25" customHeight="1">
      <c r="A13" s="104" t="s">
        <v>201</v>
      </c>
      <c r="B13" s="104"/>
      <c r="C13" s="104"/>
      <c r="H13" s="91"/>
    </row>
    <row r="14" spans="1:8" s="77" customFormat="1" ht="20.25" customHeight="1">
      <c r="A14" s="92" t="s">
        <v>214</v>
      </c>
      <c r="B14" s="92"/>
      <c r="C14" s="92"/>
      <c r="E14" s="92" t="s">
        <v>215</v>
      </c>
      <c r="F14" s="92"/>
      <c r="G14" s="92"/>
      <c r="H14" s="105"/>
    </row>
  </sheetData>
  <sheetProtection/>
  <mergeCells count="8">
    <mergeCell ref="A1:C1"/>
    <mergeCell ref="E1:G1"/>
    <mergeCell ref="B2:C2"/>
    <mergeCell ref="F2:G2"/>
    <mergeCell ref="E12:G12"/>
    <mergeCell ref="A13:C13"/>
    <mergeCell ref="A14:C14"/>
    <mergeCell ref="E14:G14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2" sqref="E1:G65536"/>
    </sheetView>
  </sheetViews>
  <sheetFormatPr defaultColWidth="9.00390625" defaultRowHeight="14.25"/>
  <cols>
    <col min="1" max="1" width="18.625" style="0" customWidth="1"/>
    <col min="2" max="3" width="12.25390625" style="0" customWidth="1"/>
  </cols>
  <sheetData>
    <row r="1" spans="1:3" ht="46.5" customHeight="1">
      <c r="A1" s="4" t="s">
        <v>216</v>
      </c>
      <c r="B1" s="4"/>
      <c r="C1" s="4"/>
    </row>
    <row r="2" spans="1:3" s="76" customFormat="1" ht="24.75" customHeight="1">
      <c r="A2" s="8"/>
      <c r="B2" s="78" t="s">
        <v>217</v>
      </c>
      <c r="C2" s="78"/>
    </row>
    <row r="3" spans="1:3" ht="51.75" customHeight="1">
      <c r="A3" s="79" t="s">
        <v>166</v>
      </c>
      <c r="B3" s="80" t="s">
        <v>182</v>
      </c>
      <c r="C3" s="81" t="s">
        <v>167</v>
      </c>
    </row>
    <row r="4" spans="1:3" ht="39" customHeight="1">
      <c r="A4" s="82" t="s">
        <v>168</v>
      </c>
      <c r="B4" s="83">
        <v>29261.5</v>
      </c>
      <c r="C4" s="84">
        <v>62.8</v>
      </c>
    </row>
    <row r="5" spans="1:3" s="77" customFormat="1" ht="39" customHeight="1">
      <c r="A5" s="85" t="s">
        <v>169</v>
      </c>
      <c r="B5" s="86">
        <v>12198.9</v>
      </c>
      <c r="C5" s="87">
        <v>71.2</v>
      </c>
    </row>
    <row r="6" spans="1:3" s="77" customFormat="1" ht="39" customHeight="1">
      <c r="A6" s="85" t="s">
        <v>170</v>
      </c>
      <c r="B6" s="86">
        <v>1548</v>
      </c>
      <c r="C6" s="87">
        <v>171.6</v>
      </c>
    </row>
    <row r="7" spans="1:3" s="77" customFormat="1" ht="39" customHeight="1">
      <c r="A7" s="85" t="s">
        <v>171</v>
      </c>
      <c r="B7" s="86">
        <v>8683.8</v>
      </c>
      <c r="C7" s="87">
        <v>85.5</v>
      </c>
    </row>
    <row r="8" spans="1:3" s="77" customFormat="1" ht="39" customHeight="1">
      <c r="A8" s="85" t="s">
        <v>172</v>
      </c>
      <c r="B8" s="86">
        <v>1727.7</v>
      </c>
      <c r="C8" s="87">
        <v>272.8</v>
      </c>
    </row>
    <row r="9" spans="1:3" s="77" customFormat="1" ht="39" customHeight="1">
      <c r="A9" s="85" t="s">
        <v>173</v>
      </c>
      <c r="B9" s="86">
        <v>3622.9</v>
      </c>
      <c r="C9" s="87">
        <v>-2.9</v>
      </c>
    </row>
    <row r="10" spans="1:3" s="77" customFormat="1" ht="39" customHeight="1">
      <c r="A10" s="85" t="s">
        <v>174</v>
      </c>
      <c r="B10" s="86">
        <v>37.1</v>
      </c>
      <c r="C10" s="87">
        <v>-84.1</v>
      </c>
    </row>
    <row r="11" spans="1:3" s="77" customFormat="1" ht="39" customHeight="1">
      <c r="A11" s="88" t="s">
        <v>175</v>
      </c>
      <c r="B11" s="89">
        <v>1443.1</v>
      </c>
      <c r="C11" s="90">
        <v>23.5</v>
      </c>
    </row>
    <row r="12" spans="1:3" s="77" customFormat="1" ht="20.25" customHeight="1">
      <c r="A12" s="91"/>
      <c r="B12" s="91"/>
      <c r="C12" s="91"/>
    </row>
    <row r="13" spans="1:3" s="77" customFormat="1" ht="20.25" customHeight="1">
      <c r="A13" s="92" t="s">
        <v>218</v>
      </c>
      <c r="B13" s="92"/>
      <c r="C13" s="92"/>
    </row>
  </sheetData>
  <sheetProtection/>
  <mergeCells count="3">
    <mergeCell ref="A1:C1"/>
    <mergeCell ref="B2:C2"/>
    <mergeCell ref="A13:C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C1">
      <selection activeCell="B30" sqref="B30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</cols>
  <sheetData>
    <row r="1" spans="1:15" s="1" customFormat="1" ht="33.75" customHeight="1">
      <c r="A1" s="4" t="s">
        <v>161</v>
      </c>
      <c r="B1" s="4"/>
      <c r="C1" s="4"/>
      <c r="D1" s="5"/>
      <c r="E1" s="4" t="s">
        <v>219</v>
      </c>
      <c r="F1" s="4"/>
      <c r="G1" s="4"/>
      <c r="I1" s="4" t="s">
        <v>181</v>
      </c>
      <c r="J1" s="4"/>
      <c r="K1" s="4"/>
      <c r="L1" s="5"/>
      <c r="M1" s="4" t="s">
        <v>220</v>
      </c>
      <c r="N1" s="4"/>
      <c r="O1" s="4"/>
    </row>
    <row r="2" spans="1:15" s="2" customFormat="1" ht="14.25" customHeight="1">
      <c r="A2" s="6"/>
      <c r="B2" s="7" t="s">
        <v>165</v>
      </c>
      <c r="C2" s="7"/>
      <c r="D2" s="8"/>
      <c r="E2" s="8"/>
      <c r="F2" s="7" t="s">
        <v>165</v>
      </c>
      <c r="G2" s="7"/>
      <c r="H2" s="6"/>
      <c r="I2" s="6"/>
      <c r="J2" s="7" t="s">
        <v>165</v>
      </c>
      <c r="K2" s="7"/>
      <c r="L2" s="8"/>
      <c r="M2" s="8"/>
      <c r="N2" s="7" t="s">
        <v>165</v>
      </c>
      <c r="O2" s="7"/>
    </row>
    <row r="3" spans="1:15" ht="33" customHeight="1">
      <c r="A3" s="10" t="s">
        <v>221</v>
      </c>
      <c r="B3" s="11" t="s">
        <v>4</v>
      </c>
      <c r="C3" s="12" t="s">
        <v>222</v>
      </c>
      <c r="D3" s="13"/>
      <c r="E3" s="10" t="s">
        <v>221</v>
      </c>
      <c r="F3" s="11" t="s">
        <v>4</v>
      </c>
      <c r="G3" s="12" t="s">
        <v>222</v>
      </c>
      <c r="H3" s="14"/>
      <c r="I3" s="10" t="s">
        <v>221</v>
      </c>
      <c r="J3" s="11" t="s">
        <v>182</v>
      </c>
      <c r="K3" s="12" t="s">
        <v>222</v>
      </c>
      <c r="L3" s="13"/>
      <c r="M3" s="10" t="s">
        <v>221</v>
      </c>
      <c r="N3" s="11" t="s">
        <v>4</v>
      </c>
      <c r="O3" s="12" t="s">
        <v>222</v>
      </c>
    </row>
    <row r="4" spans="1:15" s="3" customFormat="1" ht="17.25" customHeight="1">
      <c r="A4" s="15" t="s">
        <v>223</v>
      </c>
      <c r="B4" s="51">
        <v>27117.956</v>
      </c>
      <c r="C4" s="52">
        <v>18.5769915418312</v>
      </c>
      <c r="D4" s="53"/>
      <c r="E4" s="15" t="s">
        <v>223</v>
      </c>
      <c r="F4" s="54">
        <v>7860.39</v>
      </c>
      <c r="G4" s="55">
        <v>28.9</v>
      </c>
      <c r="H4" s="20"/>
      <c r="I4" s="15" t="s">
        <v>223</v>
      </c>
      <c r="J4" s="65">
        <v>1231</v>
      </c>
      <c r="K4" s="17">
        <v>292.8</v>
      </c>
      <c r="L4" s="44"/>
      <c r="M4" s="15" t="s">
        <v>223</v>
      </c>
      <c r="N4" s="54">
        <v>7285.28</v>
      </c>
      <c r="O4" s="17">
        <v>31.9</v>
      </c>
    </row>
    <row r="5" spans="1:15" s="3" customFormat="1" ht="17.25" customHeight="1">
      <c r="A5" s="21" t="s">
        <v>224</v>
      </c>
      <c r="B5" s="51">
        <v>6404.09179072392</v>
      </c>
      <c r="C5" s="52">
        <v>19.5043668445708</v>
      </c>
      <c r="D5" s="53"/>
      <c r="E5" s="21" t="s">
        <v>224</v>
      </c>
      <c r="F5" s="54">
        <v>1111.29</v>
      </c>
      <c r="G5" s="55">
        <v>34.2</v>
      </c>
      <c r="H5" s="56"/>
      <c r="I5" s="21" t="s">
        <v>224</v>
      </c>
      <c r="J5" s="65">
        <v>204.3</v>
      </c>
      <c r="K5" s="17">
        <v>238</v>
      </c>
      <c r="L5" s="44"/>
      <c r="M5" s="21" t="s">
        <v>224</v>
      </c>
      <c r="N5" s="54">
        <v>1435.84</v>
      </c>
      <c r="O5" s="17">
        <v>38</v>
      </c>
    </row>
    <row r="6" spans="1:15" s="3" customFormat="1" ht="17.25" customHeight="1">
      <c r="A6" s="21" t="s">
        <v>225</v>
      </c>
      <c r="B6" s="51">
        <v>6867.5380361676</v>
      </c>
      <c r="C6" s="52">
        <v>17.1</v>
      </c>
      <c r="D6" s="53"/>
      <c r="E6" s="21" t="s">
        <v>225</v>
      </c>
      <c r="F6" s="54">
        <v>2005.11</v>
      </c>
      <c r="G6" s="55">
        <v>24</v>
      </c>
      <c r="H6" s="56"/>
      <c r="I6" s="21" t="s">
        <v>225</v>
      </c>
      <c r="J6" s="65">
        <v>310.9</v>
      </c>
      <c r="K6" s="17">
        <v>1661.3</v>
      </c>
      <c r="L6" s="44"/>
      <c r="M6" s="21" t="s">
        <v>225</v>
      </c>
      <c r="N6" s="54">
        <v>1157.8</v>
      </c>
      <c r="O6" s="17">
        <v>24.8</v>
      </c>
    </row>
    <row r="7" spans="1:15" s="3" customFormat="1" ht="17.25" customHeight="1">
      <c r="A7" s="21" t="s">
        <v>226</v>
      </c>
      <c r="B7" s="51">
        <v>826.469373903435</v>
      </c>
      <c r="C7" s="52">
        <v>18.8247526977288</v>
      </c>
      <c r="D7" s="53"/>
      <c r="E7" s="21" t="s">
        <v>226</v>
      </c>
      <c r="F7" s="54">
        <v>288.76</v>
      </c>
      <c r="G7" s="55">
        <v>38</v>
      </c>
      <c r="H7" s="56"/>
      <c r="I7" s="21" t="s">
        <v>226</v>
      </c>
      <c r="J7" s="65">
        <v>67.5</v>
      </c>
      <c r="K7" s="17">
        <v>237.9</v>
      </c>
      <c r="L7" s="44"/>
      <c r="M7" s="21" t="s">
        <v>226</v>
      </c>
      <c r="N7" s="54">
        <v>464.5</v>
      </c>
      <c r="O7" s="17">
        <v>26.8</v>
      </c>
    </row>
    <row r="8" spans="1:15" s="3" customFormat="1" ht="17.25" customHeight="1">
      <c r="A8" s="21" t="s">
        <v>227</v>
      </c>
      <c r="B8" s="51">
        <v>628.055575463164</v>
      </c>
      <c r="C8" s="52">
        <v>19.9313283897351</v>
      </c>
      <c r="D8" s="53"/>
      <c r="E8" s="21" t="s">
        <v>227</v>
      </c>
      <c r="F8" s="54">
        <v>149.34</v>
      </c>
      <c r="G8" s="55">
        <v>35.9</v>
      </c>
      <c r="H8" s="56"/>
      <c r="I8" s="21" t="s">
        <v>227</v>
      </c>
      <c r="J8" s="65">
        <v>24.5</v>
      </c>
      <c r="K8" s="17">
        <v>116.5</v>
      </c>
      <c r="L8" s="44"/>
      <c r="M8" s="21" t="s">
        <v>227</v>
      </c>
      <c r="N8" s="54">
        <v>314.71</v>
      </c>
      <c r="O8" s="17">
        <v>32.9</v>
      </c>
    </row>
    <row r="9" spans="1:15" s="3" customFormat="1" ht="17.25" customHeight="1">
      <c r="A9" s="21" t="s">
        <v>228</v>
      </c>
      <c r="B9" s="51">
        <v>2551.94647462026</v>
      </c>
      <c r="C9" s="52">
        <v>17.5039580152989</v>
      </c>
      <c r="D9" s="53"/>
      <c r="E9" s="21" t="s">
        <v>228</v>
      </c>
      <c r="F9" s="54">
        <v>1132.59</v>
      </c>
      <c r="G9" s="55">
        <v>20</v>
      </c>
      <c r="H9" s="56"/>
      <c r="I9" s="21" t="s">
        <v>228</v>
      </c>
      <c r="J9" s="65">
        <v>177.9</v>
      </c>
      <c r="K9" s="17">
        <v>69.7</v>
      </c>
      <c r="L9" s="44"/>
      <c r="M9" s="21" t="s">
        <v>228</v>
      </c>
      <c r="N9" s="54">
        <v>662.73</v>
      </c>
      <c r="O9" s="17">
        <v>34.9</v>
      </c>
    </row>
    <row r="10" spans="1:15" s="3" customFormat="1" ht="17.25" customHeight="1">
      <c r="A10" s="21" t="s">
        <v>229</v>
      </c>
      <c r="B10" s="57">
        <v>333.231119561151</v>
      </c>
      <c r="C10" s="58">
        <v>15.4245261950287</v>
      </c>
      <c r="D10" s="53"/>
      <c r="E10" s="21" t="s">
        <v>229</v>
      </c>
      <c r="F10" s="54">
        <v>87.65</v>
      </c>
      <c r="G10" s="59">
        <v>21</v>
      </c>
      <c r="H10" s="56"/>
      <c r="I10" s="21" t="s">
        <v>229</v>
      </c>
      <c r="J10" s="65">
        <v>11</v>
      </c>
      <c r="K10" s="66">
        <v>66.6</v>
      </c>
      <c r="L10" s="67"/>
      <c r="M10" s="21" t="s">
        <v>229</v>
      </c>
      <c r="N10" s="54">
        <v>128.43</v>
      </c>
      <c r="O10" s="17">
        <v>49.3</v>
      </c>
    </row>
    <row r="11" spans="1:15" s="3" customFormat="1" ht="17.25" customHeight="1">
      <c r="A11" s="21" t="s">
        <v>230</v>
      </c>
      <c r="B11" s="57">
        <v>259.675738059444</v>
      </c>
      <c r="C11" s="58">
        <v>20.2799625311441</v>
      </c>
      <c r="D11" s="53"/>
      <c r="E11" s="21" t="s">
        <v>230</v>
      </c>
      <c r="F11" s="54">
        <v>68.54</v>
      </c>
      <c r="G11" s="52">
        <v>42</v>
      </c>
      <c r="H11" s="56"/>
      <c r="I11" s="21" t="s">
        <v>230</v>
      </c>
      <c r="J11" s="65">
        <v>8.5</v>
      </c>
      <c r="K11" s="17">
        <v>186.9</v>
      </c>
      <c r="L11" s="44"/>
      <c r="M11" s="21" t="s">
        <v>230</v>
      </c>
      <c r="N11" s="54">
        <v>108.81</v>
      </c>
      <c r="O11" s="17">
        <v>49.4</v>
      </c>
    </row>
    <row r="12" spans="1:15" s="3" customFormat="1" ht="17.25" customHeight="1">
      <c r="A12" s="21" t="s">
        <v>231</v>
      </c>
      <c r="B12" s="57">
        <v>276.272190629256</v>
      </c>
      <c r="C12" s="58">
        <v>12.1933794668228</v>
      </c>
      <c r="D12" s="53"/>
      <c r="E12" s="21" t="s">
        <v>231</v>
      </c>
      <c r="F12" s="54">
        <v>65.63</v>
      </c>
      <c r="G12" s="52">
        <v>21</v>
      </c>
      <c r="H12" s="56"/>
      <c r="I12" s="21" t="s">
        <v>231</v>
      </c>
      <c r="J12" s="65">
        <v>7.7</v>
      </c>
      <c r="K12" s="17">
        <v>-4.8</v>
      </c>
      <c r="L12" s="44"/>
      <c r="M12" s="21" t="s">
        <v>231</v>
      </c>
      <c r="N12" s="54">
        <v>86.83</v>
      </c>
      <c r="O12" s="17">
        <v>-6.1</v>
      </c>
    </row>
    <row r="13" spans="1:15" s="3" customFormat="1" ht="17.25" customHeight="1">
      <c r="A13" s="21" t="s">
        <v>232</v>
      </c>
      <c r="B13" s="57">
        <v>1034.93419572086</v>
      </c>
      <c r="C13" s="58">
        <v>23.1941952291321</v>
      </c>
      <c r="D13" s="53"/>
      <c r="E13" s="21" t="s">
        <v>232</v>
      </c>
      <c r="F13" s="54">
        <v>421.21</v>
      </c>
      <c r="G13" s="52">
        <v>31.7</v>
      </c>
      <c r="H13" s="56"/>
      <c r="I13" s="21" t="s">
        <v>232</v>
      </c>
      <c r="J13" s="65">
        <v>53.2</v>
      </c>
      <c r="K13" s="68">
        <v>-431.3</v>
      </c>
      <c r="L13" s="69"/>
      <c r="M13" s="21" t="s">
        <v>232</v>
      </c>
      <c r="N13" s="54">
        <v>508.91</v>
      </c>
      <c r="O13" s="17">
        <v>35.2</v>
      </c>
    </row>
    <row r="14" spans="1:15" s="3" customFormat="1" ht="17.25" customHeight="1">
      <c r="A14" s="21" t="s">
        <v>233</v>
      </c>
      <c r="B14" s="57">
        <v>271.65457802687</v>
      </c>
      <c r="C14" s="58">
        <v>15.3984845051724</v>
      </c>
      <c r="D14" s="53"/>
      <c r="E14" s="21" t="s">
        <v>233</v>
      </c>
      <c r="F14" s="54">
        <v>41.37</v>
      </c>
      <c r="G14" s="52">
        <v>24.8</v>
      </c>
      <c r="H14" s="56"/>
      <c r="I14" s="21" t="s">
        <v>233</v>
      </c>
      <c r="J14" s="65">
        <v>2.2</v>
      </c>
      <c r="K14" s="66">
        <v>168.3</v>
      </c>
      <c r="L14" s="67"/>
      <c r="M14" s="21" t="s">
        <v>233</v>
      </c>
      <c r="N14" s="54">
        <v>129.43</v>
      </c>
      <c r="O14" s="17">
        <v>34.3</v>
      </c>
    </row>
    <row r="15" spans="1:15" s="3" customFormat="1" ht="17.25" customHeight="1">
      <c r="A15" s="21" t="s">
        <v>234</v>
      </c>
      <c r="B15" s="57">
        <v>2358.03648379758</v>
      </c>
      <c r="C15" s="58">
        <v>20.388459963529</v>
      </c>
      <c r="D15" s="53"/>
      <c r="E15" s="21" t="s">
        <v>234</v>
      </c>
      <c r="F15" s="54">
        <v>1012.56</v>
      </c>
      <c r="G15" s="52">
        <v>30.9</v>
      </c>
      <c r="H15" s="56"/>
      <c r="I15" s="21" t="s">
        <v>234</v>
      </c>
      <c r="J15" s="65">
        <v>151.2</v>
      </c>
      <c r="K15" s="17">
        <v>2146.1</v>
      </c>
      <c r="L15" s="44"/>
      <c r="M15" s="21" t="s">
        <v>234</v>
      </c>
      <c r="N15" s="54">
        <v>453.04</v>
      </c>
      <c r="O15" s="17">
        <v>38.8</v>
      </c>
    </row>
    <row r="16" spans="1:15" s="3" customFormat="1" ht="17.25" customHeight="1">
      <c r="A16" s="21" t="s">
        <v>235</v>
      </c>
      <c r="B16" s="57">
        <v>769.750833141315</v>
      </c>
      <c r="C16" s="58">
        <v>24.9920914176755</v>
      </c>
      <c r="D16" s="53"/>
      <c r="E16" s="21" t="s">
        <v>235</v>
      </c>
      <c r="F16" s="54">
        <v>295.26</v>
      </c>
      <c r="G16" s="52">
        <v>43</v>
      </c>
      <c r="H16" s="56"/>
      <c r="I16" s="21" t="s">
        <v>235</v>
      </c>
      <c r="J16" s="65">
        <v>27.8</v>
      </c>
      <c r="K16" s="17">
        <v>700.6</v>
      </c>
      <c r="L16" s="44"/>
      <c r="M16" s="21" t="s">
        <v>235</v>
      </c>
      <c r="N16" s="54">
        <v>255.58</v>
      </c>
      <c r="O16" s="17">
        <v>53.7</v>
      </c>
    </row>
    <row r="17" spans="1:15" s="3" customFormat="1" ht="17.25" customHeight="1">
      <c r="A17" s="21" t="s">
        <v>236</v>
      </c>
      <c r="B17" s="57">
        <v>763.438324135224</v>
      </c>
      <c r="C17" s="58">
        <v>21.4469205354857</v>
      </c>
      <c r="D17" s="53"/>
      <c r="E17" s="21" t="s">
        <v>236</v>
      </c>
      <c r="F17" s="54">
        <v>276.97</v>
      </c>
      <c r="G17" s="52">
        <v>40.3</v>
      </c>
      <c r="H17" s="56"/>
      <c r="I17" s="21" t="s">
        <v>236</v>
      </c>
      <c r="J17" s="65">
        <v>34.1</v>
      </c>
      <c r="K17" s="17">
        <v>224.1</v>
      </c>
      <c r="L17" s="44"/>
      <c r="M17" s="21" t="s">
        <v>236</v>
      </c>
      <c r="N17" s="54">
        <v>330.93</v>
      </c>
      <c r="O17" s="17">
        <v>38.5</v>
      </c>
    </row>
    <row r="18" spans="1:15" s="3" customFormat="1" ht="17.25" customHeight="1">
      <c r="A18" s="21" t="s">
        <v>237</v>
      </c>
      <c r="B18" s="57">
        <v>326.083456224852</v>
      </c>
      <c r="C18" s="58">
        <v>16.3001752700498</v>
      </c>
      <c r="D18" s="53"/>
      <c r="E18" s="21" t="s">
        <v>237</v>
      </c>
      <c r="F18" s="54">
        <v>115.05</v>
      </c>
      <c r="G18" s="60">
        <v>44</v>
      </c>
      <c r="H18" s="56"/>
      <c r="I18" s="21" t="s">
        <v>237</v>
      </c>
      <c r="J18" s="65">
        <v>15.6</v>
      </c>
      <c r="K18" s="28">
        <v>62.2</v>
      </c>
      <c r="L18" s="70"/>
      <c r="M18" s="21" t="s">
        <v>237</v>
      </c>
      <c r="N18" s="54">
        <v>94.11</v>
      </c>
      <c r="O18" s="28">
        <v>28.3</v>
      </c>
    </row>
    <row r="19" spans="1:15" s="3" customFormat="1" ht="17.25" customHeight="1">
      <c r="A19" s="21" t="s">
        <v>238</v>
      </c>
      <c r="B19" s="57">
        <v>767.697408816735</v>
      </c>
      <c r="C19" s="58">
        <v>16.9610408321698</v>
      </c>
      <c r="D19" s="53"/>
      <c r="E19" s="21" t="s">
        <v>238</v>
      </c>
      <c r="F19" s="54">
        <v>194.65</v>
      </c>
      <c r="G19" s="52">
        <v>26.9</v>
      </c>
      <c r="H19" s="56"/>
      <c r="I19" s="21" t="s">
        <v>238</v>
      </c>
      <c r="J19" s="65">
        <v>46.3</v>
      </c>
      <c r="K19" s="17">
        <v>47.1</v>
      </c>
      <c r="L19" s="44"/>
      <c r="M19" s="21" t="s">
        <v>238</v>
      </c>
      <c r="N19" s="54">
        <v>193.02</v>
      </c>
      <c r="O19" s="17">
        <v>42.2</v>
      </c>
    </row>
    <row r="20" spans="1:15" s="3" customFormat="1" ht="17.25" customHeight="1">
      <c r="A20" s="21" t="s">
        <v>239</v>
      </c>
      <c r="B20" s="57">
        <v>820.593382484684</v>
      </c>
      <c r="C20" s="58">
        <v>17.0518194076912</v>
      </c>
      <c r="D20" s="53"/>
      <c r="E20" s="21" t="s">
        <v>239</v>
      </c>
      <c r="F20" s="54">
        <v>120.76</v>
      </c>
      <c r="G20" s="52">
        <v>27.5</v>
      </c>
      <c r="H20" s="56"/>
      <c r="I20" s="21" t="s">
        <v>239</v>
      </c>
      <c r="J20" s="65">
        <v>30</v>
      </c>
      <c r="K20" s="71">
        <v>437.2</v>
      </c>
      <c r="L20" s="72"/>
      <c r="M20" s="21" t="s">
        <v>239</v>
      </c>
      <c r="N20" s="54">
        <v>143.16</v>
      </c>
      <c r="O20" s="17">
        <v>26.5</v>
      </c>
    </row>
    <row r="21" spans="1:15" s="3" customFormat="1" ht="17.25" customHeight="1">
      <c r="A21" s="21" t="s">
        <v>240</v>
      </c>
      <c r="B21" s="57">
        <v>510.409576002281</v>
      </c>
      <c r="C21" s="58">
        <v>18.5690449447184</v>
      </c>
      <c r="D21" s="53"/>
      <c r="E21" s="21" t="s">
        <v>240</v>
      </c>
      <c r="F21" s="54">
        <v>156.96</v>
      </c>
      <c r="G21" s="52">
        <v>36.7</v>
      </c>
      <c r="H21" s="56"/>
      <c r="I21" s="21" t="s">
        <v>240</v>
      </c>
      <c r="J21" s="65">
        <v>18.3</v>
      </c>
      <c r="K21" s="17">
        <v>73.1</v>
      </c>
      <c r="L21" s="44"/>
      <c r="M21" s="21" t="s">
        <v>240</v>
      </c>
      <c r="N21" s="54">
        <v>269.16</v>
      </c>
      <c r="O21" s="17">
        <v>26.3</v>
      </c>
    </row>
    <row r="22" spans="1:15" s="3" customFormat="1" ht="17.25" customHeight="1">
      <c r="A22" s="21" t="s">
        <v>241</v>
      </c>
      <c r="B22" s="57">
        <v>404.621520584761</v>
      </c>
      <c r="C22" s="58">
        <v>20.2817622809186</v>
      </c>
      <c r="D22" s="53"/>
      <c r="E22" s="21" t="s">
        <v>241</v>
      </c>
      <c r="F22" s="54">
        <v>122.73</v>
      </c>
      <c r="G22" s="52">
        <v>44.1</v>
      </c>
      <c r="H22" s="56"/>
      <c r="I22" s="21" t="s">
        <v>241</v>
      </c>
      <c r="J22" s="65">
        <v>16.8</v>
      </c>
      <c r="K22" s="66">
        <v>158.5</v>
      </c>
      <c r="L22" s="67"/>
      <c r="M22" s="21" t="s">
        <v>241</v>
      </c>
      <c r="N22" s="54">
        <v>190.15</v>
      </c>
      <c r="O22" s="17">
        <v>37.6</v>
      </c>
    </row>
    <row r="23" spans="1:15" s="3" customFormat="1" ht="17.25" customHeight="1">
      <c r="A23" s="21" t="s">
        <v>242</v>
      </c>
      <c r="B23" s="57">
        <v>258.194488257905</v>
      </c>
      <c r="C23" s="58">
        <v>15.4140919908165</v>
      </c>
      <c r="D23" s="53"/>
      <c r="E23" s="21" t="s">
        <v>242</v>
      </c>
      <c r="F23" s="54">
        <v>62.07</v>
      </c>
      <c r="G23" s="52">
        <v>30.6</v>
      </c>
      <c r="H23" s="56"/>
      <c r="I23" s="21" t="s">
        <v>242</v>
      </c>
      <c r="J23" s="65">
        <v>9</v>
      </c>
      <c r="K23" s="17">
        <v>70.4</v>
      </c>
      <c r="L23" s="44"/>
      <c r="M23" s="21" t="s">
        <v>242</v>
      </c>
      <c r="N23" s="54">
        <v>77.23</v>
      </c>
      <c r="O23" s="17">
        <v>6.5</v>
      </c>
    </row>
    <row r="24" spans="1:15" s="3" customFormat="1" ht="17.25" customHeight="1">
      <c r="A24" s="21" t="s">
        <v>243</v>
      </c>
      <c r="B24" s="57">
        <v>464.72006801211</v>
      </c>
      <c r="C24" s="58">
        <v>13.2476689979277</v>
      </c>
      <c r="D24" s="53"/>
      <c r="E24" s="21" t="s">
        <v>243</v>
      </c>
      <c r="F24" s="54">
        <v>99.2</v>
      </c>
      <c r="G24" s="52">
        <v>20.7</v>
      </c>
      <c r="H24" s="56"/>
      <c r="I24" s="21" t="s">
        <v>243</v>
      </c>
      <c r="J24" s="65">
        <v>8.6</v>
      </c>
      <c r="K24" s="17">
        <v>113.1</v>
      </c>
      <c r="L24" s="44"/>
      <c r="M24" s="21" t="s">
        <v>243</v>
      </c>
      <c r="N24" s="54">
        <v>195.43</v>
      </c>
      <c r="O24" s="17">
        <v>-0.5</v>
      </c>
    </row>
    <row r="25" spans="1:15" s="3" customFormat="1" ht="17.25" customHeight="1">
      <c r="A25" s="30" t="s">
        <v>244</v>
      </c>
      <c r="B25" s="61">
        <v>220.541433302697</v>
      </c>
      <c r="C25" s="62">
        <v>15.659054806834</v>
      </c>
      <c r="D25" s="53"/>
      <c r="E25" s="30" t="s">
        <v>244</v>
      </c>
      <c r="F25" s="63">
        <v>32.7</v>
      </c>
      <c r="G25" s="64">
        <v>29.9</v>
      </c>
      <c r="H25" s="56"/>
      <c r="I25" s="30" t="s">
        <v>244</v>
      </c>
      <c r="J25" s="73">
        <v>5.6</v>
      </c>
      <c r="K25" s="32">
        <v>93.5</v>
      </c>
      <c r="L25" s="44"/>
      <c r="M25" s="30" t="s">
        <v>244</v>
      </c>
      <c r="N25" s="54">
        <v>85.48</v>
      </c>
      <c r="O25" s="32">
        <v>32.6</v>
      </c>
    </row>
    <row r="26" spans="1:15" s="3" customFormat="1" ht="18.75" customHeight="1">
      <c r="A26" s="49" t="s">
        <v>245</v>
      </c>
      <c r="B26" s="49"/>
      <c r="C26" s="49"/>
      <c r="D26" s="50"/>
      <c r="E26" s="49"/>
      <c r="F26" s="49"/>
      <c r="G26" s="49"/>
      <c r="H26" s="56"/>
      <c r="I26" s="74"/>
      <c r="J26" s="74"/>
      <c r="K26" s="74"/>
      <c r="L26" s="75"/>
      <c r="M26" s="74"/>
      <c r="N26" s="74"/>
      <c r="O26" s="74"/>
    </row>
    <row r="27" spans="1:15" ht="11.25" customHeight="1">
      <c r="A27" s="40" t="s">
        <v>246</v>
      </c>
      <c r="B27" s="40"/>
      <c r="C27" s="40"/>
      <c r="D27" s="14"/>
      <c r="E27" s="40" t="s">
        <v>247</v>
      </c>
      <c r="F27" s="40"/>
      <c r="G27" s="40"/>
      <c r="H27" s="14"/>
      <c r="I27" s="40" t="s">
        <v>248</v>
      </c>
      <c r="J27" s="40"/>
      <c r="K27" s="40"/>
      <c r="L27" s="41"/>
      <c r="M27" s="40" t="s">
        <v>249</v>
      </c>
      <c r="N27" s="40"/>
      <c r="O27" s="40"/>
    </row>
  </sheetData>
  <sheetProtection/>
  <mergeCells count="14">
    <mergeCell ref="A1:C1"/>
    <mergeCell ref="E1:G1"/>
    <mergeCell ref="I1:K1"/>
    <mergeCell ref="M1:O1"/>
    <mergeCell ref="B2:C2"/>
    <mergeCell ref="F2:G2"/>
    <mergeCell ref="J2:K2"/>
    <mergeCell ref="N2:O2"/>
    <mergeCell ref="A26:G26"/>
    <mergeCell ref="I26:O26"/>
    <mergeCell ref="A27:C27"/>
    <mergeCell ref="E27:G27"/>
    <mergeCell ref="I27:K27"/>
    <mergeCell ref="M27:O27"/>
  </mergeCells>
  <printOptions horizontalCentered="1"/>
  <pageMargins left="0.6298611111111111" right="0.39305555555555555" top="0.7083333333333334" bottom="0.3541666666666667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2019-08-29T08:31:14Z</cp:lastPrinted>
  <dcterms:created xsi:type="dcterms:W3CDTF">2004-01-08T07:25:00Z</dcterms:created>
  <dcterms:modified xsi:type="dcterms:W3CDTF">2021-04-30T06:42:14Z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