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录用审批名单" sheetId="1" r:id="rId1"/>
  </sheets>
  <definedNames>
    <definedName name="_xlnm.Print_Titles" localSheetId="0">'录用审批名单'!$1:$4</definedName>
  </definedNames>
  <calcPr fullCalcOnLoad="1"/>
</workbook>
</file>

<file path=xl/sharedStrings.xml><?xml version="1.0" encoding="utf-8"?>
<sst xmlns="http://schemas.openxmlformats.org/spreadsheetml/2006/main" count="64" uniqueCount="52">
  <si>
    <t>2021年揭西县选调生专项招录拟录用对象</t>
  </si>
  <si>
    <t xml:space="preserve">  填报单位（盖章）：</t>
  </si>
  <si>
    <t xml:space="preserve">填报时间：2021年3月12日 </t>
  </si>
  <si>
    <t>序
号</t>
  </si>
  <si>
    <t>准考证号</t>
  </si>
  <si>
    <t>姓 名</t>
  </si>
  <si>
    <t>性
别</t>
  </si>
  <si>
    <t>出生
年月</t>
  </si>
  <si>
    <t>籍贯</t>
  </si>
  <si>
    <t>学历</t>
  </si>
  <si>
    <t>毕业院校
及专业</t>
  </si>
  <si>
    <t>考试成绩</t>
  </si>
  <si>
    <t>招录人数</t>
  </si>
  <si>
    <t>名次</t>
  </si>
  <si>
    <t>拟录用职位
（职位代码）</t>
  </si>
  <si>
    <t>备注</t>
  </si>
  <si>
    <t>笔试
（50%）</t>
  </si>
  <si>
    <t>面试
（50%）</t>
  </si>
  <si>
    <t>综合
成绩</t>
  </si>
  <si>
    <t>114401129027</t>
  </si>
  <si>
    <t>梁倩茹</t>
  </si>
  <si>
    <t>女</t>
  </si>
  <si>
    <t>1999.07</t>
  </si>
  <si>
    <t>广东连州</t>
  </si>
  <si>
    <t>大学本科</t>
  </si>
  <si>
    <t>广东外语外贸大学国际经济与贸易</t>
  </si>
  <si>
    <t>揭西县司法局法制股一级科员
（12002522191001）</t>
  </si>
  <si>
    <t>114404138030</t>
  </si>
  <si>
    <t>汪丽婵</t>
  </si>
  <si>
    <t>1999.02</t>
  </si>
  <si>
    <t>广东揭阳</t>
  </si>
  <si>
    <t>华南农业大学金融学</t>
  </si>
  <si>
    <t>中共揭西县委巡察办一级科员（12002362191001）</t>
  </si>
  <si>
    <t>侯晓鑫</t>
  </si>
  <si>
    <t>男</t>
  </si>
  <si>
    <t>1998.04</t>
  </si>
  <si>
    <t>广东工业大学物联网工程</t>
  </si>
  <si>
    <t>揭西县交通运输局人秘股一级科员（12002572191001）</t>
  </si>
  <si>
    <t>李哲</t>
  </si>
  <si>
    <t>1999.04</t>
  </si>
  <si>
    <t>广东工业大学轻工化工学院食品科学与工程</t>
  </si>
  <si>
    <t>揭西县城市管理和综合执法局法规股一级科员（12002742191001）</t>
  </si>
  <si>
    <t>杨嘉欣</t>
  </si>
  <si>
    <t>1999.10</t>
  </si>
  <si>
    <t>广东揭西</t>
  </si>
  <si>
    <t>广东工业大学 光电信息科学与工程</t>
  </si>
  <si>
    <t>揭西县人力资源和社会保障局人秘股一级科员          （12002542191001）</t>
  </si>
  <si>
    <t>114403023008</t>
  </si>
  <si>
    <t>杨娴静</t>
  </si>
  <si>
    <t>1999.03</t>
  </si>
  <si>
    <t>汕头大学金融学</t>
  </si>
  <si>
    <t>揭西县农业农村局农田建设股一级科员(12002582191001)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</si>
</sst>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0_ "/>
    <numFmt numFmtId="182" formatCode="#\ ?/?"/>
    <numFmt numFmtId="183" formatCode="0.000_ "/>
    <numFmt numFmtId="184" formatCode="0_);[Red]\(0\)"/>
  </numFmts>
  <fonts count="33">
    <font>
      <sz val="10"/>
      <name val="Arial"/>
      <family val="2"/>
    </font>
    <font>
      <sz val="10"/>
      <name val="宋体"/>
      <family val="0"/>
    </font>
    <font>
      <b/>
      <sz val="24"/>
      <name val="华文中宋"/>
      <family val="0"/>
    </font>
    <font>
      <sz val="14"/>
      <name val="仿宋_GB2312"/>
      <family val="3"/>
    </font>
    <font>
      <sz val="12"/>
      <name val="黑体"/>
      <family val="3"/>
    </font>
    <font>
      <sz val="12"/>
      <name val="宋体"/>
      <family val="0"/>
    </font>
    <font>
      <b/>
      <sz val="14"/>
      <name val="仿宋_GB2312"/>
      <family val="3"/>
    </font>
    <font>
      <sz val="10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8" fillId="0" borderId="7" applyNumberFormat="0" applyFill="0" applyAlignment="0" applyProtection="0"/>
    <xf numFmtId="0" fontId="27" fillId="0" borderId="8" applyNumberFormat="0" applyFill="0" applyAlignment="0" applyProtection="0"/>
    <xf numFmtId="0" fontId="12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1" fontId="29" fillId="0" borderId="9" xfId="0" applyNumberFormat="1" applyFont="1" applyFill="1" applyBorder="1" applyAlignment="1">
      <alignment horizontal="center" vertical="center" wrapText="1"/>
    </xf>
    <xf numFmtId="182" fontId="29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30" fillId="0" borderId="9" xfId="0" applyNumberFormat="1" applyFont="1" applyFill="1" applyBorder="1" applyAlignment="1">
      <alignment horizontal="center" vertical="center"/>
    </xf>
    <xf numFmtId="183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84" fontId="5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3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184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workbookViewId="0" topLeftCell="A4">
      <selection activeCell="R7" sqref="R7"/>
    </sheetView>
  </sheetViews>
  <sheetFormatPr defaultColWidth="9.140625" defaultRowHeight="12.75"/>
  <cols>
    <col min="1" max="1" width="3.8515625" style="0" customWidth="1"/>
    <col min="2" max="2" width="19.57421875" style="0" customWidth="1"/>
    <col min="3" max="3" width="8.8515625" style="0" customWidth="1"/>
    <col min="4" max="4" width="5.421875" style="0" customWidth="1"/>
    <col min="5" max="5" width="9.28125" style="0" customWidth="1"/>
    <col min="6" max="6" width="8.28125" style="0" customWidth="1"/>
    <col min="7" max="7" width="6.57421875" style="0" customWidth="1"/>
    <col min="8" max="8" width="17.57421875" style="0" customWidth="1"/>
    <col min="9" max="10" width="8.140625" style="0" customWidth="1"/>
    <col min="11" max="11" width="8.28125" style="0" customWidth="1"/>
    <col min="12" max="12" width="6.57421875" style="0" customWidth="1"/>
    <col min="13" max="13" width="6.421875" style="0" customWidth="1"/>
    <col min="14" max="14" width="33.140625" style="0" customWidth="1"/>
    <col min="15" max="15" width="7.8515625" style="0" customWidth="1"/>
  </cols>
  <sheetData>
    <row r="1" spans="1:15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4" t="s">
        <v>1</v>
      </c>
      <c r="B2" s="4"/>
      <c r="C2" s="4"/>
      <c r="D2" s="4"/>
      <c r="E2" s="4"/>
      <c r="F2" s="4"/>
      <c r="G2" s="4"/>
      <c r="H2" s="4"/>
      <c r="I2" s="20"/>
      <c r="J2" s="20"/>
      <c r="K2" s="20"/>
      <c r="L2" s="21" t="s">
        <v>2</v>
      </c>
      <c r="M2" s="22"/>
      <c r="N2" s="22"/>
      <c r="O2" s="22"/>
    </row>
    <row r="3" spans="1:15" ht="18" customHeight="1">
      <c r="A3" s="5" t="s">
        <v>3</v>
      </c>
      <c r="B3" s="5" t="s">
        <v>4</v>
      </c>
      <c r="C3" s="6" t="s">
        <v>5</v>
      </c>
      <c r="D3" s="5" t="s">
        <v>6</v>
      </c>
      <c r="E3" s="5" t="s">
        <v>7</v>
      </c>
      <c r="F3" s="6" t="s">
        <v>8</v>
      </c>
      <c r="G3" s="6" t="s">
        <v>9</v>
      </c>
      <c r="H3" s="5" t="s">
        <v>10</v>
      </c>
      <c r="I3" s="23" t="s">
        <v>11</v>
      </c>
      <c r="J3" s="23"/>
      <c r="K3" s="23"/>
      <c r="L3" s="24" t="s">
        <v>12</v>
      </c>
      <c r="M3" s="5" t="s">
        <v>13</v>
      </c>
      <c r="N3" s="5" t="s">
        <v>14</v>
      </c>
      <c r="O3" s="5" t="s">
        <v>15</v>
      </c>
    </row>
    <row r="4" spans="1:15" ht="33" customHeight="1">
      <c r="A4" s="5"/>
      <c r="B4" s="6"/>
      <c r="C4" s="6"/>
      <c r="D4" s="6"/>
      <c r="E4" s="5"/>
      <c r="F4" s="6"/>
      <c r="G4" s="6"/>
      <c r="H4" s="5"/>
      <c r="I4" s="25" t="s">
        <v>16</v>
      </c>
      <c r="J4" s="25" t="s">
        <v>17</v>
      </c>
      <c r="K4" s="25" t="s">
        <v>18</v>
      </c>
      <c r="L4" s="26"/>
      <c r="M4" s="5"/>
      <c r="N4" s="5"/>
      <c r="O4" s="5"/>
    </row>
    <row r="5" spans="1:19" s="1" customFormat="1" ht="66" customHeight="1">
      <c r="A5" s="7">
        <v>1</v>
      </c>
      <c r="B5" s="39" t="s">
        <v>19</v>
      </c>
      <c r="C5" s="9" t="s">
        <v>20</v>
      </c>
      <c r="D5" s="10" t="s">
        <v>21</v>
      </c>
      <c r="E5" s="11" t="s">
        <v>22</v>
      </c>
      <c r="F5" s="7" t="s">
        <v>23</v>
      </c>
      <c r="G5" s="7" t="s">
        <v>24</v>
      </c>
      <c r="H5" s="12" t="s">
        <v>25</v>
      </c>
      <c r="I5" s="27">
        <v>76.4</v>
      </c>
      <c r="J5" s="27">
        <v>83</v>
      </c>
      <c r="K5" s="28">
        <f aca="true" t="shared" si="0" ref="K5:K9">I5*0.5+J5*0.5</f>
        <v>79.7</v>
      </c>
      <c r="L5" s="29">
        <v>1</v>
      </c>
      <c r="M5" s="29">
        <v>1</v>
      </c>
      <c r="N5" s="40" t="s">
        <v>26</v>
      </c>
      <c r="O5" s="31"/>
      <c r="P5" s="32"/>
      <c r="Q5" s="32"/>
      <c r="R5" s="32"/>
      <c r="S5" s="32"/>
    </row>
    <row r="6" spans="1:19" s="1" customFormat="1" ht="66" customHeight="1">
      <c r="A6" s="8">
        <v>2</v>
      </c>
      <c r="B6" s="41" t="s">
        <v>27</v>
      </c>
      <c r="C6" s="14" t="s">
        <v>28</v>
      </c>
      <c r="D6" s="15" t="s">
        <v>21</v>
      </c>
      <c r="E6" s="16" t="s">
        <v>29</v>
      </c>
      <c r="F6" s="8" t="s">
        <v>30</v>
      </c>
      <c r="G6" s="7" t="s">
        <v>24</v>
      </c>
      <c r="H6" s="17" t="s">
        <v>31</v>
      </c>
      <c r="I6" s="33">
        <v>72.95</v>
      </c>
      <c r="J6" s="33">
        <v>85.2</v>
      </c>
      <c r="K6" s="34">
        <f t="shared" si="0"/>
        <v>79.075</v>
      </c>
      <c r="L6" s="35">
        <v>1</v>
      </c>
      <c r="M6" s="35">
        <v>1</v>
      </c>
      <c r="N6" s="36" t="s">
        <v>32</v>
      </c>
      <c r="O6" s="37"/>
      <c r="P6" s="38"/>
      <c r="Q6" s="38"/>
      <c r="R6" s="38"/>
      <c r="S6" s="38"/>
    </row>
    <row r="7" spans="1:19" s="1" customFormat="1" ht="66" customHeight="1">
      <c r="A7" s="7">
        <v>3</v>
      </c>
      <c r="B7" s="18">
        <v>114405107003</v>
      </c>
      <c r="C7" s="9" t="s">
        <v>33</v>
      </c>
      <c r="D7" s="10" t="s">
        <v>34</v>
      </c>
      <c r="E7" s="11" t="s">
        <v>35</v>
      </c>
      <c r="F7" s="7" t="s">
        <v>30</v>
      </c>
      <c r="G7" s="7" t="s">
        <v>24</v>
      </c>
      <c r="H7" s="12" t="s">
        <v>36</v>
      </c>
      <c r="I7" s="27">
        <v>78.1</v>
      </c>
      <c r="J7" s="27">
        <v>83.8</v>
      </c>
      <c r="K7" s="28">
        <f t="shared" si="0"/>
        <v>80.94999999999999</v>
      </c>
      <c r="L7" s="29">
        <v>1</v>
      </c>
      <c r="M7" s="29">
        <v>1</v>
      </c>
      <c r="N7" s="18" t="s">
        <v>37</v>
      </c>
      <c r="O7" s="31"/>
      <c r="P7" s="32"/>
      <c r="Q7" s="32"/>
      <c r="R7" s="32"/>
      <c r="S7" s="32"/>
    </row>
    <row r="8" spans="1:19" s="1" customFormat="1" ht="66" customHeight="1">
      <c r="A8" s="8">
        <v>4</v>
      </c>
      <c r="B8" s="18">
        <v>114403182006</v>
      </c>
      <c r="C8" s="9" t="s">
        <v>38</v>
      </c>
      <c r="D8" s="10" t="s">
        <v>21</v>
      </c>
      <c r="E8" s="11" t="s">
        <v>39</v>
      </c>
      <c r="F8" s="7" t="s">
        <v>30</v>
      </c>
      <c r="G8" s="7" t="s">
        <v>24</v>
      </c>
      <c r="H8" s="12" t="s">
        <v>40</v>
      </c>
      <c r="I8" s="27">
        <v>71.8</v>
      </c>
      <c r="J8" s="27">
        <v>84.6</v>
      </c>
      <c r="K8" s="28">
        <f t="shared" si="0"/>
        <v>78.19999999999999</v>
      </c>
      <c r="L8" s="29">
        <v>1</v>
      </c>
      <c r="M8" s="29">
        <v>1</v>
      </c>
      <c r="N8" s="18" t="s">
        <v>41</v>
      </c>
      <c r="O8" s="31"/>
      <c r="P8" s="32"/>
      <c r="Q8" s="32"/>
      <c r="R8" s="32"/>
      <c r="S8" s="32"/>
    </row>
    <row r="9" spans="1:19" s="1" customFormat="1" ht="66" customHeight="1">
      <c r="A9" s="7">
        <v>5</v>
      </c>
      <c r="B9" s="19">
        <v>114401073013</v>
      </c>
      <c r="C9" s="9" t="s">
        <v>42</v>
      </c>
      <c r="D9" s="10" t="s">
        <v>21</v>
      </c>
      <c r="E9" s="11" t="s">
        <v>43</v>
      </c>
      <c r="F9" s="7" t="s">
        <v>44</v>
      </c>
      <c r="G9" s="7" t="s">
        <v>24</v>
      </c>
      <c r="H9" s="12" t="s">
        <v>45</v>
      </c>
      <c r="I9" s="27">
        <v>71.75</v>
      </c>
      <c r="J9" s="27">
        <v>80.4</v>
      </c>
      <c r="K9" s="28">
        <f t="shared" si="0"/>
        <v>76.075</v>
      </c>
      <c r="L9" s="29">
        <v>1</v>
      </c>
      <c r="M9" s="29">
        <v>1</v>
      </c>
      <c r="N9" s="19" t="s">
        <v>46</v>
      </c>
      <c r="O9" s="31"/>
      <c r="P9" s="32"/>
      <c r="Q9" s="32"/>
      <c r="R9" s="32"/>
      <c r="S9" s="32"/>
    </row>
    <row r="10" spans="1:19" s="1" customFormat="1" ht="66" customHeight="1">
      <c r="A10" s="8">
        <v>6</v>
      </c>
      <c r="B10" s="11" t="s">
        <v>47</v>
      </c>
      <c r="C10" s="9" t="s">
        <v>48</v>
      </c>
      <c r="D10" s="10" t="s">
        <v>21</v>
      </c>
      <c r="E10" s="11" t="s">
        <v>49</v>
      </c>
      <c r="F10" s="7" t="s">
        <v>44</v>
      </c>
      <c r="G10" s="7" t="s">
        <v>24</v>
      </c>
      <c r="H10" s="12" t="s">
        <v>50</v>
      </c>
      <c r="I10" s="27">
        <v>72.45</v>
      </c>
      <c r="J10" s="27">
        <v>80.8</v>
      </c>
      <c r="K10" s="28">
        <f>I10*0.4+J10*0.6</f>
        <v>77.46000000000001</v>
      </c>
      <c r="L10" s="29">
        <v>1</v>
      </c>
      <c r="M10" s="29">
        <v>1</v>
      </c>
      <c r="N10" s="11" t="s">
        <v>51</v>
      </c>
      <c r="O10" s="31"/>
      <c r="P10" s="32"/>
      <c r="Q10" s="32"/>
      <c r="R10" s="32"/>
      <c r="S10" s="32"/>
    </row>
    <row r="11" s="2" customFormat="1" ht="12.75"/>
  </sheetData>
  <sheetProtection/>
  <mergeCells count="16">
    <mergeCell ref="A1:O1"/>
    <mergeCell ref="A2:H2"/>
    <mergeCell ref="L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/>
  <pageMargins left="0.35" right="0.16111111111111112" top="0.7277777777777777" bottom="0.6097222222222223" header="0.5" footer="0.5"/>
  <pageSetup fitToHeight="0" fitToWidth="1" horizontalDpi="300" verticalDpi="3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梁倩茹的iPad</dc:creator>
  <cp:keywords/>
  <dc:description/>
  <cp:lastModifiedBy>林林林</cp:lastModifiedBy>
  <cp:lastPrinted>2018-12-04T07:41:27Z</cp:lastPrinted>
  <dcterms:created xsi:type="dcterms:W3CDTF">2018-11-23T04:02:26Z</dcterms:created>
  <dcterms:modified xsi:type="dcterms:W3CDTF">2021-03-12T06:33:39Z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