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蔡峰</author>
    <author>作者</author>
  </authors>
  <commentList>
    <comment ref="B7" authorId="0">
      <text>
        <r>
          <rPr>
            <sz val="9"/>
            <rFont val="宋体"/>
            <family val="0"/>
          </rPr>
          <t>蔡峰:
地震测报经费3万</t>
        </r>
      </text>
    </comment>
    <comment ref="M8" authorId="1">
      <text>
        <r>
          <rPr>
            <sz val="9"/>
            <rFont val="宋体"/>
            <family val="0"/>
          </rPr>
          <t>作者:
高级人才津贴</t>
        </r>
      </text>
    </comment>
    <comment ref="B9" authorId="0">
      <text>
        <r>
          <rPr>
            <sz val="9"/>
            <rFont val="宋体"/>
            <family val="0"/>
          </rPr>
          <t>蔡峰:
专利知识产权申报经费52万</t>
        </r>
      </text>
    </comment>
    <comment ref="B10" authorId="0">
      <text>
        <r>
          <rPr>
            <sz val="9"/>
            <rFont val="宋体"/>
            <family val="0"/>
          </rPr>
          <t>蔡峰:
科技节能费用65万</t>
        </r>
      </text>
    </comment>
  </commentList>
</comments>
</file>

<file path=xl/sharedStrings.xml><?xml version="1.0" encoding="utf-8"?>
<sst xmlns="http://schemas.openxmlformats.org/spreadsheetml/2006/main" count="49" uniqueCount="45">
  <si>
    <t>单位编码</t>
  </si>
  <si>
    <r>
      <t>单位名称</t>
    </r>
    <r>
      <rPr>
        <b/>
        <sz val="9"/>
        <color indexed="63"/>
        <rFont val="Tahoma"/>
        <family val="2"/>
      </rPr>
      <t>/</t>
    </r>
    <r>
      <rPr>
        <b/>
        <sz val="9"/>
        <color indexed="63"/>
        <rFont val="宋体"/>
        <family val="0"/>
      </rPr>
      <t>科目名称</t>
    </r>
  </si>
  <si>
    <t>在职人数</t>
  </si>
  <si>
    <t>年初预算总额</t>
  </si>
  <si>
    <t xml:space="preserve">   人员经费 </t>
  </si>
  <si>
    <r>
      <t>公用经费</t>
    </r>
    <r>
      <rPr>
        <b/>
        <sz val="10"/>
        <rFont val="Arial"/>
        <family val="2"/>
      </rPr>
      <t xml:space="preserve"> </t>
    </r>
  </si>
  <si>
    <t>专项经费</t>
  </si>
  <si>
    <t>备　　注</t>
  </si>
  <si>
    <t>工资福利支出</t>
  </si>
  <si>
    <t>对个人和家庭的补助支出</t>
  </si>
  <si>
    <t>商品和公共服务支出</t>
  </si>
  <si>
    <t>小计</t>
  </si>
  <si>
    <t>工资及津补贴</t>
  </si>
  <si>
    <t>住房公积金</t>
  </si>
  <si>
    <t>离退休退职</t>
  </si>
  <si>
    <t>医疗费</t>
  </si>
  <si>
    <t>抚恤</t>
  </si>
  <si>
    <t>生活补贴</t>
  </si>
  <si>
    <t>差额及其他工资</t>
  </si>
  <si>
    <t>其他支出</t>
  </si>
  <si>
    <t>办公费</t>
  </si>
  <si>
    <t>因公出国（境）费用</t>
  </si>
  <si>
    <t>公务接待费</t>
  </si>
  <si>
    <t>公务用车运行维护费</t>
  </si>
  <si>
    <t>其他商品和服务支出</t>
  </si>
  <si>
    <t>正常专项</t>
  </si>
  <si>
    <t>控制报批专项</t>
  </si>
  <si>
    <t>上级提前下达专项</t>
  </si>
  <si>
    <t>119</t>
  </si>
  <si>
    <r>
      <t>揭西县科技局</t>
    </r>
    <r>
      <rPr>
        <b/>
        <sz val="11"/>
        <color indexed="63"/>
        <rFont val="Tahoma"/>
        <family val="2"/>
      </rPr>
      <t xml:space="preserve">      </t>
    </r>
  </si>
  <si>
    <t>行政运行</t>
  </si>
  <si>
    <t>2060101</t>
  </si>
  <si>
    <t>在职16人，退休11人</t>
  </si>
  <si>
    <t>2210201</t>
  </si>
  <si>
    <t>地震预报预测</t>
  </si>
  <si>
    <t>2200405</t>
  </si>
  <si>
    <r>
      <t xml:space="preserve">   </t>
    </r>
    <r>
      <rPr>
        <sz val="9"/>
        <color indexed="63"/>
        <rFont val="宋体"/>
        <family val="0"/>
      </rPr>
      <t>其他科学技术支出</t>
    </r>
  </si>
  <si>
    <t>2069999</t>
  </si>
  <si>
    <r>
      <t xml:space="preserve">  </t>
    </r>
    <r>
      <rPr>
        <sz val="9"/>
        <color indexed="63"/>
        <rFont val="宋体"/>
        <family val="0"/>
      </rPr>
      <t>、</t>
    </r>
  </si>
  <si>
    <t>技术创新服务体系</t>
  </si>
  <si>
    <t>2060502</t>
  </si>
  <si>
    <t>产业技术研究与开发</t>
  </si>
  <si>
    <t>2060403</t>
  </si>
  <si>
    <t>科技奖励</t>
  </si>
  <si>
    <t>2069901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</si>
</sst>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5">
    <font>
      <sz val="12"/>
      <name val="宋体"/>
      <family val="0"/>
    </font>
    <font>
      <sz val="10"/>
      <name val="Arial"/>
      <family val="2"/>
    </font>
    <font>
      <b/>
      <sz val="9"/>
      <color indexed="63"/>
      <name val="宋体"/>
      <family val="0"/>
    </font>
    <font>
      <b/>
      <sz val="9"/>
      <color indexed="63"/>
      <name val="Tahoma"/>
      <family val="2"/>
    </font>
    <font>
      <b/>
      <sz val="11"/>
      <color indexed="63"/>
      <name val="宋体"/>
      <family val="0"/>
    </font>
    <font>
      <sz val="9"/>
      <color indexed="63"/>
      <name val="Tahoma"/>
      <family val="2"/>
    </font>
    <font>
      <sz val="9"/>
      <color indexed="63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宋体"/>
      <family val="0"/>
    </font>
    <font>
      <b/>
      <sz val="11"/>
      <color indexed="63"/>
      <name val="Tahoma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right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right" wrapText="1"/>
      <protection/>
    </xf>
    <xf numFmtId="0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Q1">
      <selection activeCell="I4" sqref="I4"/>
    </sheetView>
  </sheetViews>
  <sheetFormatPr defaultColWidth="9.00390625" defaultRowHeight="14.25"/>
  <cols>
    <col min="26" max="26" width="14.25390625" style="0" customWidth="1"/>
  </cols>
  <sheetData>
    <row r="1" spans="1:26" s="1" customFormat="1" ht="18.75" customHeight="1">
      <c r="A1" s="37" t="s">
        <v>0</v>
      </c>
      <c r="B1" s="26" t="s">
        <v>1</v>
      </c>
      <c r="C1" s="45"/>
      <c r="D1" s="39" t="s">
        <v>2</v>
      </c>
      <c r="E1" s="39" t="s">
        <v>3</v>
      </c>
      <c r="F1" s="26" t="s">
        <v>4</v>
      </c>
      <c r="G1" s="27"/>
      <c r="H1" s="27"/>
      <c r="I1" s="27"/>
      <c r="J1" s="27"/>
      <c r="K1" s="27"/>
      <c r="L1" s="27"/>
      <c r="M1" s="27"/>
      <c r="N1" s="27"/>
      <c r="O1" s="28"/>
      <c r="P1" s="29" t="s">
        <v>5</v>
      </c>
      <c r="Q1" s="30"/>
      <c r="R1" s="30"/>
      <c r="S1" s="30"/>
      <c r="T1" s="30"/>
      <c r="U1" s="31"/>
      <c r="V1" s="37" t="s">
        <v>6</v>
      </c>
      <c r="W1" s="37"/>
      <c r="X1" s="37"/>
      <c r="Y1" s="37"/>
      <c r="Z1" s="42" t="s">
        <v>7</v>
      </c>
    </row>
    <row r="2" spans="1:26" s="1" customFormat="1" ht="19.5" customHeight="1">
      <c r="A2" s="38"/>
      <c r="B2" s="46"/>
      <c r="C2" s="47"/>
      <c r="D2" s="40"/>
      <c r="E2" s="40"/>
      <c r="F2" s="32" t="s">
        <v>8</v>
      </c>
      <c r="G2" s="30"/>
      <c r="H2" s="30"/>
      <c r="I2" s="33" t="s">
        <v>9</v>
      </c>
      <c r="J2" s="34"/>
      <c r="K2" s="34"/>
      <c r="L2" s="34"/>
      <c r="M2" s="34"/>
      <c r="N2" s="34"/>
      <c r="O2" s="35"/>
      <c r="P2" s="33" t="s">
        <v>10</v>
      </c>
      <c r="Q2" s="34"/>
      <c r="R2" s="34"/>
      <c r="S2" s="34"/>
      <c r="T2" s="34"/>
      <c r="U2" s="36"/>
      <c r="V2" s="37"/>
      <c r="W2" s="37"/>
      <c r="X2" s="37"/>
      <c r="Y2" s="37"/>
      <c r="Z2" s="43"/>
    </row>
    <row r="3" spans="1:26" s="1" customFormat="1" ht="48" customHeight="1">
      <c r="A3" s="38"/>
      <c r="B3" s="46"/>
      <c r="C3" s="47"/>
      <c r="D3" s="41"/>
      <c r="E3" s="41"/>
      <c r="F3" s="4" t="s">
        <v>11</v>
      </c>
      <c r="G3" s="4" t="s">
        <v>12</v>
      </c>
      <c r="H3" s="4" t="s">
        <v>13</v>
      </c>
      <c r="I3" s="3" t="s">
        <v>11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11</v>
      </c>
      <c r="Q3" s="3" t="s">
        <v>20</v>
      </c>
      <c r="R3" s="3" t="s">
        <v>21</v>
      </c>
      <c r="S3" s="3" t="s">
        <v>22</v>
      </c>
      <c r="T3" s="3" t="s">
        <v>23</v>
      </c>
      <c r="U3" s="18" t="s">
        <v>24</v>
      </c>
      <c r="V3" s="19" t="s">
        <v>11</v>
      </c>
      <c r="W3" s="19" t="s">
        <v>25</v>
      </c>
      <c r="X3" s="19" t="s">
        <v>26</v>
      </c>
      <c r="Y3" s="19" t="s">
        <v>27</v>
      </c>
      <c r="Z3" s="44"/>
    </row>
    <row r="4" spans="1:26" s="2" customFormat="1" ht="28.5" customHeight="1">
      <c r="A4" s="5" t="s">
        <v>28</v>
      </c>
      <c r="B4" s="6" t="s">
        <v>29</v>
      </c>
      <c r="C4" s="7"/>
      <c r="D4" s="8">
        <v>16</v>
      </c>
      <c r="E4" s="9">
        <v>2916625</v>
      </c>
      <c r="F4" s="9">
        <v>1378905</v>
      </c>
      <c r="G4" s="9">
        <v>1367217</v>
      </c>
      <c r="H4" s="9">
        <v>11688</v>
      </c>
      <c r="I4" s="9">
        <v>80000</v>
      </c>
      <c r="J4" s="9">
        <v>0</v>
      </c>
      <c r="K4" s="9">
        <v>0</v>
      </c>
      <c r="L4" s="9">
        <v>0</v>
      </c>
      <c r="M4" s="9">
        <v>80000</v>
      </c>
      <c r="N4" s="9">
        <v>0</v>
      </c>
      <c r="O4" s="9">
        <v>0</v>
      </c>
      <c r="P4" s="9">
        <v>161720</v>
      </c>
      <c r="Q4" s="9">
        <v>72720</v>
      </c>
      <c r="R4" s="9">
        <v>0</v>
      </c>
      <c r="S4" s="9">
        <v>39000</v>
      </c>
      <c r="T4" s="9">
        <v>50000</v>
      </c>
      <c r="U4" s="9">
        <v>0</v>
      </c>
      <c r="V4" s="9">
        <f>SUM(V5:V11)</f>
        <v>1296000</v>
      </c>
      <c r="W4" s="9">
        <f>SUM(W5:W11)</f>
        <v>36000</v>
      </c>
      <c r="X4" s="9">
        <f>SUM(X5:X11)</f>
        <v>1260000</v>
      </c>
      <c r="Y4" s="9">
        <f>SUM(Y5:Y11)</f>
        <v>0</v>
      </c>
      <c r="Z4" s="22"/>
    </row>
    <row r="5" spans="1:256" ht="21.75" customHeight="1">
      <c r="A5" s="10"/>
      <c r="B5" s="11" t="s">
        <v>30</v>
      </c>
      <c r="C5" s="12" t="s">
        <v>31</v>
      </c>
      <c r="D5" s="13"/>
      <c r="E5" s="9">
        <v>1564937</v>
      </c>
      <c r="F5" s="14">
        <v>1367217</v>
      </c>
      <c r="G5" s="15">
        <v>1367217</v>
      </c>
      <c r="H5" s="15"/>
      <c r="I5" s="15">
        <v>0</v>
      </c>
      <c r="J5" s="15"/>
      <c r="K5" s="15"/>
      <c r="L5" s="15"/>
      <c r="M5" s="15"/>
      <c r="N5" s="15"/>
      <c r="O5" s="15"/>
      <c r="P5" s="17">
        <v>161720</v>
      </c>
      <c r="Q5" s="20">
        <v>72720</v>
      </c>
      <c r="R5" s="20"/>
      <c r="S5" s="20">
        <v>39000</v>
      </c>
      <c r="T5" s="20">
        <v>50000</v>
      </c>
      <c r="U5" s="20"/>
      <c r="V5" s="21">
        <f aca="true" t="shared" si="0" ref="V5:V11">SUM(W5:Y5)</f>
        <v>36000</v>
      </c>
      <c r="W5" s="21">
        <v>36000</v>
      </c>
      <c r="X5" s="21"/>
      <c r="Y5" s="21"/>
      <c r="Z5" s="23" t="s">
        <v>32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5"/>
      <c r="IV5" s="25"/>
    </row>
    <row r="6" spans="1:256" ht="21.75" customHeight="1">
      <c r="A6" s="10"/>
      <c r="B6" s="11" t="s">
        <v>13</v>
      </c>
      <c r="C6" s="12" t="s">
        <v>33</v>
      </c>
      <c r="D6" s="13"/>
      <c r="E6" s="9">
        <v>11688</v>
      </c>
      <c r="F6" s="14">
        <v>11688</v>
      </c>
      <c r="G6" s="15"/>
      <c r="H6" s="15">
        <v>11688</v>
      </c>
      <c r="I6" s="15">
        <v>0</v>
      </c>
      <c r="J6" s="15"/>
      <c r="K6" s="15"/>
      <c r="L6" s="15"/>
      <c r="M6" s="15"/>
      <c r="N6" s="15"/>
      <c r="O6" s="15"/>
      <c r="P6" s="17"/>
      <c r="Q6" s="20"/>
      <c r="R6" s="20"/>
      <c r="S6" s="20"/>
      <c r="T6" s="20"/>
      <c r="U6" s="20"/>
      <c r="V6" s="21">
        <f t="shared" si="0"/>
        <v>0</v>
      </c>
      <c r="W6" s="21"/>
      <c r="X6" s="21"/>
      <c r="Y6" s="21"/>
      <c r="Z6" s="23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5"/>
      <c r="IV6" s="25"/>
    </row>
    <row r="7" spans="1:256" ht="21.75" customHeight="1">
      <c r="A7" s="10"/>
      <c r="B7" s="11" t="s">
        <v>34</v>
      </c>
      <c r="C7" s="12" t="s">
        <v>35</v>
      </c>
      <c r="D7" s="13"/>
      <c r="E7" s="9">
        <v>30000</v>
      </c>
      <c r="F7" s="14">
        <v>0</v>
      </c>
      <c r="G7" s="14"/>
      <c r="H7" s="14"/>
      <c r="I7" s="15">
        <v>0</v>
      </c>
      <c r="J7" s="15"/>
      <c r="K7" s="15"/>
      <c r="L7" s="15"/>
      <c r="M7" s="15"/>
      <c r="N7" s="15"/>
      <c r="O7" s="15"/>
      <c r="P7" s="17">
        <v>0</v>
      </c>
      <c r="Q7" s="20"/>
      <c r="R7" s="20"/>
      <c r="S7" s="20"/>
      <c r="T7" s="20"/>
      <c r="U7" s="20"/>
      <c r="V7" s="21">
        <f t="shared" si="0"/>
        <v>30000</v>
      </c>
      <c r="W7" s="21"/>
      <c r="X7" s="21">
        <v>30000</v>
      </c>
      <c r="Y7" s="21"/>
      <c r="Z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5"/>
      <c r="IV7" s="25"/>
    </row>
    <row r="8" spans="1:256" ht="21.75" customHeight="1">
      <c r="A8" s="10"/>
      <c r="B8" s="16" t="s">
        <v>36</v>
      </c>
      <c r="C8" s="12" t="s">
        <v>37</v>
      </c>
      <c r="D8" s="13"/>
      <c r="E8" s="9">
        <v>80000</v>
      </c>
      <c r="F8" s="14">
        <v>0</v>
      </c>
      <c r="G8" s="14"/>
      <c r="H8" s="14"/>
      <c r="I8" s="15">
        <v>80000</v>
      </c>
      <c r="J8" s="15"/>
      <c r="K8" s="15"/>
      <c r="L8" s="15"/>
      <c r="M8" s="15">
        <v>80000</v>
      </c>
      <c r="N8" s="15" t="s">
        <v>38</v>
      </c>
      <c r="O8" s="15"/>
      <c r="P8" s="17">
        <v>0</v>
      </c>
      <c r="Q8" s="20"/>
      <c r="R8" s="20"/>
      <c r="S8" s="20"/>
      <c r="T8" s="20"/>
      <c r="U8" s="20"/>
      <c r="V8" s="21">
        <f t="shared" si="0"/>
        <v>0</v>
      </c>
      <c r="W8" s="21"/>
      <c r="X8" s="21"/>
      <c r="Y8" s="21"/>
      <c r="Z8" s="23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5"/>
      <c r="IV8" s="25"/>
    </row>
    <row r="9" spans="1:256" ht="21.75" customHeight="1">
      <c r="A9" s="10"/>
      <c r="B9" s="11" t="s">
        <v>39</v>
      </c>
      <c r="C9" s="12" t="s">
        <v>40</v>
      </c>
      <c r="D9" s="13"/>
      <c r="E9" s="9">
        <v>520000</v>
      </c>
      <c r="F9" s="14">
        <v>0</v>
      </c>
      <c r="G9" s="14"/>
      <c r="H9" s="14"/>
      <c r="I9" s="15">
        <v>0</v>
      </c>
      <c r="J9" s="15"/>
      <c r="K9" s="15"/>
      <c r="L9" s="15"/>
      <c r="M9" s="15"/>
      <c r="N9" s="15"/>
      <c r="O9" s="15"/>
      <c r="P9" s="17">
        <v>0</v>
      </c>
      <c r="Q9" s="20"/>
      <c r="R9" s="20"/>
      <c r="S9" s="20"/>
      <c r="T9" s="20"/>
      <c r="U9" s="20"/>
      <c r="V9" s="21">
        <f t="shared" si="0"/>
        <v>520000</v>
      </c>
      <c r="W9" s="21"/>
      <c r="X9" s="21">
        <v>520000</v>
      </c>
      <c r="Y9" s="21"/>
      <c r="Z9" s="23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5"/>
      <c r="IV9" s="25"/>
    </row>
    <row r="10" spans="1:256" ht="21.75" customHeight="1">
      <c r="A10" s="10"/>
      <c r="B10" s="11" t="s">
        <v>41</v>
      </c>
      <c r="C10" s="12" t="s">
        <v>42</v>
      </c>
      <c r="D10" s="13"/>
      <c r="E10" s="9">
        <v>650000</v>
      </c>
      <c r="F10" s="14">
        <v>0</v>
      </c>
      <c r="G10" s="14"/>
      <c r="H10" s="14"/>
      <c r="I10" s="15">
        <v>0</v>
      </c>
      <c r="J10" s="15"/>
      <c r="K10" s="15"/>
      <c r="L10" s="15"/>
      <c r="M10" s="15"/>
      <c r="N10" s="15"/>
      <c r="O10" s="15"/>
      <c r="P10" s="17">
        <v>0</v>
      </c>
      <c r="Q10" s="20"/>
      <c r="R10" s="20"/>
      <c r="S10" s="20"/>
      <c r="T10" s="20"/>
      <c r="U10" s="20"/>
      <c r="V10" s="21">
        <f t="shared" si="0"/>
        <v>650000</v>
      </c>
      <c r="W10" s="21"/>
      <c r="X10" s="21">
        <v>650000</v>
      </c>
      <c r="Y10" s="21"/>
      <c r="Z10" s="23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5"/>
      <c r="IV10" s="25"/>
    </row>
    <row r="11" spans="1:256" ht="21.75" customHeight="1">
      <c r="A11" s="10"/>
      <c r="B11" s="11" t="s">
        <v>43</v>
      </c>
      <c r="C11" s="12" t="s">
        <v>44</v>
      </c>
      <c r="D11" s="13"/>
      <c r="E11" s="9">
        <v>60000</v>
      </c>
      <c r="F11" s="14">
        <v>0</v>
      </c>
      <c r="G11" s="14"/>
      <c r="H11" s="14"/>
      <c r="I11" s="15">
        <v>0</v>
      </c>
      <c r="J11" s="15"/>
      <c r="K11" s="15"/>
      <c r="L11" s="15"/>
      <c r="M11" s="15"/>
      <c r="N11" s="15"/>
      <c r="O11" s="15"/>
      <c r="P11" s="17">
        <v>0</v>
      </c>
      <c r="Q11" s="20"/>
      <c r="R11" s="20"/>
      <c r="S11" s="20"/>
      <c r="T11" s="20"/>
      <c r="U11" s="20"/>
      <c r="V11" s="21">
        <f t="shared" si="0"/>
        <v>60000</v>
      </c>
      <c r="W11" s="21"/>
      <c r="X11" s="21">
        <v>60000</v>
      </c>
      <c r="Y11" s="21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5"/>
      <c r="IV11" s="25"/>
    </row>
  </sheetData>
  <sheetProtection/>
  <mergeCells count="11">
    <mergeCell ref="A1:A3"/>
    <mergeCell ref="D1:D3"/>
    <mergeCell ref="E1:E3"/>
    <mergeCell ref="Z1:Z3"/>
    <mergeCell ref="B1:C3"/>
    <mergeCell ref="V1:Y2"/>
    <mergeCell ref="F1:O1"/>
    <mergeCell ref="P1:U1"/>
    <mergeCell ref="F2:H2"/>
    <mergeCell ref="I2:O2"/>
    <mergeCell ref="P2:U2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蔡峰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工贸股</dc:creator>
  <cp:keywords/>
  <dc:description/>
  <cp:lastModifiedBy>微软用户</cp:lastModifiedBy>
  <dcterms:created xsi:type="dcterms:W3CDTF">2015-11-02T08:11:32Z</dcterms:created>
  <dcterms:modified xsi:type="dcterms:W3CDTF">2015-11-05T03:22:00Z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