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汇总项目" sheetId="5" r:id="rId1"/>
    <sheet name="Sheet2" sheetId="9" r:id="rId2"/>
    <sheet name="Sheet1" sheetId="6" r:id="rId3"/>
  </sheets>
  <definedNames>
    <definedName name="_xlnm._FilterDatabase" localSheetId="0" hidden="1">汇总项目!$A$5:$V$50</definedName>
    <definedName name="_xlnm.Print_Titles" localSheetId="0">汇总项目!$4:$5</definedName>
  </definedNames>
  <calcPr calcId="191029" concurrentCalc="0"/>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<sst xmlns="http://schemas.openxmlformats.org/spreadsheetml/2006/main" count="855" uniqueCount="254">
  <si>
    <t>附件1：</t>
  </si>
  <si>
    <t>2025年揭西县乡村振兴驻镇帮镇扶村资金项目实施计划（第十五批）</t>
  </si>
  <si>
    <t>填报单位：</t>
  </si>
  <si>
    <t>单位：万元</t>
  </si>
  <si>
    <t>日期： 2025年11月5日</t>
  </si>
  <si>
    <t>序号</t>
  </si>
  <si>
    <t>县</t>
  </si>
  <si>
    <t>镇</t>
  </si>
  <si>
    <t>村</t>
  </si>
  <si>
    <t>项目名称</t>
  </si>
  <si>
    <t>项目类型</t>
  </si>
  <si>
    <r>
      <rPr>
        <b/>
        <sz val="22"/>
        <color rgb="FF000000"/>
        <rFont val="宋体"/>
        <charset val="134"/>
      </rPr>
      <t>项目计划投入</t>
    </r>
    <r>
      <rPr>
        <sz val="22"/>
        <color rgb="FF000000"/>
        <rFont val="宋体"/>
        <charset val="134"/>
      </rPr>
      <t xml:space="preserve">
</t>
    </r>
    <r>
      <rPr>
        <b/>
        <sz val="22"/>
        <color rgb="FF000000"/>
        <rFont val="宋体"/>
        <charset val="134"/>
      </rPr>
      <t>（万元）</t>
    </r>
  </si>
  <si>
    <t>资金来源</t>
  </si>
  <si>
    <t>实施主体</t>
  </si>
  <si>
    <t>建设任务
（概要描述）</t>
  </si>
  <si>
    <t>绩效目标
（概要描述）</t>
  </si>
  <si>
    <t>备注</t>
  </si>
  <si>
    <t>合计</t>
  </si>
  <si>
    <t>揭西县</t>
  </si>
  <si>
    <t>龙潭镇</t>
  </si>
  <si>
    <t>井下村</t>
  </si>
  <si>
    <t>2025年龙潭镇龙潭河道井下段清淤工程</t>
  </si>
  <si>
    <t>公共服务类</t>
  </si>
  <si>
    <t>2025年东莞市资金</t>
  </si>
  <si>
    <t>龙潭镇人民政府</t>
  </si>
  <si>
    <t>对龙潭河道井下段约1000米开展人工清除淤泥、杂草，疏通障碍物。</t>
  </si>
  <si>
    <t>通过疏通河道，可提升防洪能力，减少内涝风险，美化环境，提高镇域形象。</t>
  </si>
  <si>
    <t>泉水塘村</t>
  </si>
  <si>
    <t>2025年龙潭镇泉水塘村黄梨山至伯公排农田灌溉渠三面光工程</t>
  </si>
  <si>
    <t>公共基础设施类</t>
  </si>
  <si>
    <t>2025年东莞市资金；2025年省级资金</t>
  </si>
  <si>
    <t>在泉水塘村黄梨山至伯公排农田建设三面光灌溉渠，其中主水沟长约530米，0.6米*0.6米；支水沟长约320米，0.4米*0.4米。</t>
  </si>
  <si>
    <t>建成三面光灌溉渠，解决农田灌溉难题，完善农业基础设施，提升水资源利用率，受益群众满意度达较高水平。</t>
  </si>
  <si>
    <t>2025年东莞市资金7万；2025年省级资金18万</t>
  </si>
  <si>
    <t>陂尾村</t>
  </si>
  <si>
    <t>2025年揭西县龙潭镇陂尾村河堤水毁修复工程</t>
  </si>
  <si>
    <t>对龙潭镇龙潭河河堤（陂尾段）进行修复，共有两处，长度合计约80米。</t>
  </si>
  <si>
    <t>通过修复并加固河堤，提升防洪能力、改善生态环境、保障村民生命财产安全。</t>
  </si>
  <si>
    <t>凤江镇</t>
  </si>
  <si>
    <t>/</t>
  </si>
  <si>
    <t>揭西县第四华侨中学配套升级及修缮改造项目</t>
  </si>
  <si>
    <t>公共教育类</t>
  </si>
  <si>
    <t>凤江镇人民政府</t>
  </si>
  <si>
    <t>对第四华侨中学进行配套升级及修缮改造，补齐设施短板，消除安全隐患。包括：
1.对初中部教学楼梯间安装门窗，隔绝雨水，消除楼梯间雨天打滑安全隐患；
2.对现有漏水露筋老会议室进行改造：屋顶隔热防水改造及内外墙、地埕、天棚修缮，消除安全隐患；
3.对对现有漏水露筋教师食堂进行改造：屋顶隔热防水改造；内外墙面、天棚修缮、电器、给排水改造，消除安全隐患；
4.设计、预算、监理等费用。</t>
  </si>
  <si>
    <t>通过实施本项目，补齐设施短板，消除安全隐患，进一步提升第四华侨中学教育水平及服务能力，改善学校教学环境，完善基础设施。</t>
  </si>
  <si>
    <t>揭西县凤江镇阳夏污水处理厂污泥处理系统升级改造项目</t>
  </si>
  <si>
    <t>2024年省级资金</t>
  </si>
  <si>
    <t>阳夏污水处理厂作为凤江镇阳夏片区核心环保基础设施，承担 3000 吨/天污水处理任务，对改善区域水环境意义重大。当前厂区无配置污泥处理系统，存在非常严重的污泥外溢风险和系统崩溃风险。本项目对阳夏污水处理厂进行升级改造，包括：拆除原有部分设备，改造污泥间新建设备基础，新增污泥浓缩罐、100㎡全自动板框压滤机、皮带输送系统及电控系统等，构建全流程优化的污泥处理体系，全面提升环保治理水平。</t>
  </si>
  <si>
    <t>通过实施本项目，构建“污泥浓缩罐+板框压滤+皮带输送”闭环处理链条，实现污泥处理自动化、规范化运行。确保处理后污泥指标符合《城镇污水处理厂污染物排放标准》（GB18918-2002）及《城镇污水处理厂污泥处置混合填埋用泥质标准》（GB/T23485-2009）要求，污泥无害化处置率达到100%。</t>
  </si>
  <si>
    <t>东丰村</t>
  </si>
  <si>
    <t>揭西县凤江镇东丰村委仙堀村人居环境整治和风貌提升项目</t>
  </si>
  <si>
    <t>2024年省级资金、
2025年东莞市资金</t>
  </si>
  <si>
    <t>主要对东丰村仙堀自然村人居环境进行整治，改善仙崛自然村人居环境，方便生活休闲和出行安全：新建池塘挡土墙约23.1米，安装防护栏杆约132.1米，安装安全栅栏约131.8米，排水沟约106.6米，人行道约87平方米，新建村道及巷道硬底化约1000平方米。</t>
  </si>
  <si>
    <t>通过实施本项目，进一步提升东丰村仙堀自然村人居环境综合水平，完善基础设施，方便生活休闲和出行安全。</t>
  </si>
  <si>
    <t>2024年省级资金（39万）
2025年东莞市资金（12万）</t>
  </si>
  <si>
    <t>东园镇</t>
  </si>
  <si>
    <t>2025年度东园镇农产品质量安全检测服务项目</t>
  </si>
  <si>
    <t>2023年省级资金</t>
  </si>
  <si>
    <t>东园镇人民政府</t>
  </si>
  <si>
    <t>完成农产品安全抽检4800份，采购试剂及样品材料并与第三方检测机构完成抽样及检测任务。</t>
  </si>
  <si>
    <t>完成农产品安全抽检4800份，进一步提升食品安全总体水平，从源头减少安全隐患，推动地区农业产业高质发展。</t>
  </si>
  <si>
    <t>塔头镇</t>
  </si>
  <si>
    <t>2025年塔头镇塔头市场商铺改造及管理处建设项目</t>
  </si>
  <si>
    <t>塔头镇人民政府</t>
  </si>
  <si>
    <t>对塔头市场9间总面积约200平方米的商铺进行改造；建设农贸市场管理处，配套公平秤、农残检测等设备。</t>
  </si>
  <si>
    <t>通过改造商铺、建设管理处，规范市场管理，保障农产品安排与消费者权益。</t>
  </si>
  <si>
    <t>2025年塔头镇三线整治提升项目</t>
  </si>
  <si>
    <t>对塔头农贸市场周边、塔东路、锦龙村、新园村、龙光村、山寮村开展三线整治，完善塔头镇示范主街及典型村三线整治工作。</t>
  </si>
  <si>
    <t>通过开展塔头镇三线整治提升项目，消除安全隐患，优化环境，提升风貌。</t>
  </si>
  <si>
    <t>2024年省级资金78万；2025年东莞资金132万</t>
  </si>
  <si>
    <t>阔园村</t>
  </si>
  <si>
    <t>2025年塔头镇塔东路阔园段三线整治项目</t>
  </si>
  <si>
    <t>对塔东路阔园路段开展三线整治，长度约1.1公里。</t>
  </si>
  <si>
    <t>通过开展塔头镇塔东路阔园段三线整治项目，消除安全隐患，优化环境。</t>
  </si>
  <si>
    <t>2025年塔头镇新能源充电桩建设项目</t>
  </si>
  <si>
    <t>2025年省级配套资金</t>
  </si>
  <si>
    <t>于塔头镇镇机关大院、保西村、山寮村、阔园村建设充电桩，共计16个。</t>
  </si>
  <si>
    <t>通过实施塔头镇新能源汽车充电桩建设项目，优化充电网络，保障出行充电便利，提升服务效能。</t>
  </si>
  <si>
    <t>坪上镇</t>
  </si>
  <si>
    <t>员西村</t>
  </si>
  <si>
    <t>揭西县坪上镇建下坑部分水利沟渠封盖板工程</t>
  </si>
  <si>
    <t>2025年省级资金</t>
  </si>
  <si>
    <t>坪上镇人民政府</t>
  </si>
  <si>
    <t>对坪上镇建下坑部分水利沟渠封盖板长105米，宽2米，原有砖墙身上浇筑0.7米宽底板，新砌石墙0.5米宽、0.75米高，上封3米宽15厘米厚预制盖板。</t>
  </si>
  <si>
    <t>通过实施揭西县坪上镇建下坑部分水利沟渠封盖板工程，消除水利沟渠安全隐患，方便周边农业企业和种植户开展农业生产，推动文旅产业发展。</t>
  </si>
  <si>
    <t>员东村</t>
  </si>
  <si>
    <t>揭西县坪上镇员东村中心路和担水坑与员西村交界处水沟铺盖工程</t>
  </si>
  <si>
    <t>1.对员东村中心路(伯公宫--沥口坑段)的水沟进行铺盖工程，全长380米2.对员东村担水坑与员西村交界处段的长80米宽均1.2米的水沟进行铺盖工程，地坪硬化及绿化种植;
3.对员东村一路处的排水管道堵塞进行疏通维修20米；
4.对员东村卫生站至担水坑段新建内径30排水函95米。</t>
  </si>
  <si>
    <t>通过实施揭西县坪上镇员东村中心路和担水坑与员西村交界处水沟铺盖工程，消除村内道路安全隐患，保障村民生命财产安全，改善村庄人居环境。</t>
  </si>
  <si>
    <t>揭西县坪上镇坪上村老溪农田水利改造提升项目</t>
  </si>
  <si>
    <t>对坪上村老溪片的农田水利沟渠进行三面光改造，全长约320米，沟宽约0.8米，高0.8米。</t>
  </si>
  <si>
    <t>通过实施揭西县坪上镇坪上村老溪农田水利改造提升项目，完善农田基础设施建设，方便村民开展农业生产，推动现代农业产业发展。</t>
  </si>
  <si>
    <t>五联村</t>
  </si>
  <si>
    <t>揭西县坪上镇五联村农田水利改造提升项目</t>
  </si>
  <si>
    <t>对五联村部分农田水利沟渠进行三面光改造，全长约320米，沟宽约0.8米，高0.8米。</t>
  </si>
  <si>
    <t>通过实施揭西县坪上镇五联村农田水利改造提升项目，完善农田基础设施建设，方便村民开展农业生产，推动现代农业产业发展。</t>
  </si>
  <si>
    <t>2025年省级资金5万元、2025年东莞市资金20万元</t>
  </si>
  <si>
    <t>揭西县坪上镇员西村河沟背水利及福寿堂至员东村沟渠改造项目</t>
  </si>
  <si>
    <t>1.对河沟背水利进行混凝土改造，全长约150米，宽0.8米，高1米，沟面浇筑混凝土面，周边地面硬底化约150平方米，新砌墙面300平方米，设置检查井10个等。
2.对员西村福寿堂至员东村的沟渠进行铺盖，全长约200米。</t>
  </si>
  <si>
    <t>通过实施揭西县坪上镇员西村河沟背水利及福寿堂至员东村沟渠改造项目，补齐水利设施建设短板，方便村民从事农业生产，改善村庄人居环境。</t>
  </si>
  <si>
    <t>南山镇</t>
  </si>
  <si>
    <t>罗京水村</t>
  </si>
  <si>
    <t>揭西县南山镇南罗线（Y624线）察仔坑至三派村段改造工程</t>
  </si>
  <si>
    <t>南山镇人民政府</t>
  </si>
  <si>
    <t>对南山镇南罗线（Y624线）察仔坑至三派村段路段长2.622公里进行改造，路基宽6.5米（局部4.5米），路面宽度6米（局部3.5米），水泥混凝土路面，主要包括路基、路面、涵洞、交通安全设施等工程，具体以设计为准。</t>
  </si>
  <si>
    <t>通过实施揭西县南山镇南罗线（Y624线）察仔坑至三派村段改造工程，完善罗京水村基础设施，方便出行，项目受益群众满意度&gt;90%。</t>
  </si>
  <si>
    <t>项目总投资为309.65
万元，已落实资金
196.65万元（农村公路补助资金），缺口资金为113万元</t>
  </si>
  <si>
    <t>大新村</t>
  </si>
  <si>
    <t>2025年南山镇大新村农田灌溉项目</t>
  </si>
  <si>
    <t>南山镇人民
政府</t>
  </si>
  <si>
    <t>在大新村铺设农田灌溉管道长约1.2公里，满足约1000亩农田灌溉需求，具体以设计为准。</t>
  </si>
  <si>
    <t>通过实施2025年南山镇大新村农田灌溉项目，完善大新村基础设施，项目受益群众满意度&gt;90%。</t>
  </si>
  <si>
    <t>西友村</t>
  </si>
  <si>
    <t>2025年南山镇西友村人居环境整治提升项目</t>
  </si>
  <si>
    <t>2024年省级资金、2024年东莞资金、2025年东莞市资金</t>
  </si>
  <si>
    <t>对西友村进村主干道两旁进行清理整治，并装设护栏、绿化提升等；对西友村谢洞文化活动中心鱼塘进行清淤，安装安全护栏等，并对周边环境进行整治提升及相关配套设施，建设四小园，具体以设计为准。</t>
  </si>
  <si>
    <t>通过实施2025年南山镇西友村人居环境整治提升项目，进一步提升西友村人居环境综合水平，方便生活休闲，项目受益群众满意度&gt;90%。</t>
  </si>
  <si>
    <t>2024年省级资金9万元、2024年东莞资金4万元、2025年东莞市资金57万元</t>
  </si>
  <si>
    <t>五云镇</t>
  </si>
  <si>
    <t>2025年度五云镇公共外环境病媒生物防治服务项目</t>
  </si>
  <si>
    <t>五云镇人民政府</t>
  </si>
  <si>
    <t>1、整治镇域公共外环境孳生地。
2、开展病媒生物物理与化学防治。
3、建立病媒密度监测机制，定期排查监测并形成报告
4、开展防治知识宣传，提升居民配合度，实现病媒密度控制在国家标准内，保障公共卫生安全。</t>
  </si>
  <si>
    <t>通过实施病媒生物防治项目，改善人居环境，减少病媒传播，提升村庄居住环境。</t>
  </si>
  <si>
    <t>下硿村</t>
  </si>
  <si>
    <t>五云镇下硿村委下埔村灌溉工程</t>
  </si>
  <si>
    <t>拟对该水利灌溉渠道进行维修加固，该水渠长597米，工程项目主要对水渠进行清淤、加固，部分沟底进行批荡，损毁段做三面光和加盖板。</t>
  </si>
  <si>
    <t>通过实施该项目，可有效提升农田水利使用效率，促进农业产业增收。</t>
  </si>
  <si>
    <t>本项目总投资29万元，其中2025年中央财政衔接资金安排13万元，2025年驻镇帮镇扶村资金安排16万元。</t>
  </si>
  <si>
    <t>棉湖镇</t>
  </si>
  <si>
    <t>棉湖镇农产品质量安全检测服务项目</t>
  </si>
  <si>
    <t>2024年东莞资金</t>
  </si>
  <si>
    <t>棉湖镇人民政府</t>
  </si>
  <si>
    <t>用于聘请第三方检测公司对棉湖镇农产品残留进行抽样检测。</t>
  </si>
  <si>
    <t>开展农产品质量安全监测，提升农产品质量安全，保障农产品质量安全。</t>
  </si>
  <si>
    <t>棉湖镇雪亮工程补充项目</t>
  </si>
  <si>
    <t>23年省级资金和2024年东莞资金</t>
  </si>
  <si>
    <t>在棉湖镇主要路口等区域、人员密集区域设置高清监控摄像头，能够实时监控路口情况及人员出入情况。</t>
  </si>
  <si>
    <t>提高突发事件的预警和处置能力。</t>
  </si>
  <si>
    <t>23年省级资金5.9万元和24年东莞资金14.1万元</t>
  </si>
  <si>
    <t>境潭村</t>
  </si>
  <si>
    <t>棉湖镇境潭村日新片区日路新寨池环境整治工程</t>
  </si>
  <si>
    <t>新建挡墙243米，新建混凝土栏杆243米，池塘清淤1米深面积约为2800平方，池塘周边新建步道2米宽237米长，新建台阶2座，池塘周边休闲地铺装面积约为670平方，配套绿化、排水、照明。</t>
  </si>
  <si>
    <t>提升日路新寨前池及周边环境，改善寨前整体风貌，改善人居环境。</t>
  </si>
  <si>
    <t>甲埔村</t>
  </si>
  <si>
    <t>棉湖镇甲埔村兰宫园片区人居环境综合整治工程</t>
  </si>
  <si>
    <t>本项目主要建设兰宫园片区巷道及村道硬底化约6000平方米，改善该片区污水收纳及排涝问题。</t>
  </si>
  <si>
    <t>服务1个自然村，约800人口的污水收集和群众出行，不断改善人居环境，提升村民生活幸福感和获得感。</t>
  </si>
  <si>
    <t>棉湖镇甲埔村埔上及周边环境整治工程</t>
  </si>
  <si>
    <t>本项目主要对埔上及周边片区进行环境整治，建设村道及巷道硬底化约2000平方米，并改善该片区及周边污水收纳及排涝问题。</t>
  </si>
  <si>
    <t>服务1个自然村，约400人口的污水收集和群众出行，不断改善人居环境，提升村民生活幸福感和获得感。</t>
  </si>
  <si>
    <t>洘溪村</t>
  </si>
  <si>
    <t>棉湖镇考溪村寨后环村路路灯工程及排污管道整治项目</t>
  </si>
  <si>
    <t>计划考溪村寨后环村路长约400米，安装路灯，含电线加基础。雨污破损管道维修。</t>
  </si>
  <si>
    <t>方便村民交通照明需求。</t>
  </si>
  <si>
    <t>玉石村</t>
  </si>
  <si>
    <t>棉湖镇玉石村土埕顶硬底化项目</t>
  </si>
  <si>
    <t>对面积约1100平方米的土埕顶进行硬底化建设。</t>
  </si>
  <si>
    <t>为进一步改善我村居住场所生活环境，创建宜居生态环境，美化村容村貌。</t>
  </si>
  <si>
    <t>下浦村</t>
  </si>
  <si>
    <t>棉湖镇下浦村分布式光伏发电项目</t>
  </si>
  <si>
    <t>产业发展</t>
  </si>
  <si>
    <t>在下浦自然村新老寨前池步道铺设光伏太阳能板，面积约二千平方。</t>
  </si>
  <si>
    <t>项目建成后，一方面可为本村增加村集体经济收入；另一方面美化了村容村貌，进一步为本村村民2028人提供了步行长廊的活动场所。</t>
  </si>
  <si>
    <t>棉湖镇下浦村委方栅自然村人居环境整治工程</t>
  </si>
  <si>
    <t>主要对方栅村棉东路路口约300平方空地进行人居环境整治，并对老寨公共区域进行硬底化处理，面积约1200平方米，并修复排水沟。</t>
  </si>
  <si>
    <t>上浦村</t>
  </si>
  <si>
    <t>棉湖镇上浦村工业区排水沟建设工程</t>
  </si>
  <si>
    <t>2024年东莞资金，2024年省级资金</t>
  </si>
  <si>
    <t>新建钢筋混凝土排水沟约450米，高度约1.5米，宽度1.5-2米。</t>
  </si>
  <si>
    <t>解决工业区的排水及灌溉。</t>
  </si>
  <si>
    <t>2024年60万元东莞资金，2024年20万元省级资金</t>
  </si>
  <si>
    <t>棉湖镇上浦村刮毛沟至电灌站水岸同治工程</t>
  </si>
  <si>
    <t>对该溪段进行清淤，新建混凝土排水渠约100m，高度2.5m，宽度3m。</t>
  </si>
  <si>
    <t>通过本项目实施有效解决上浦村与周边邻村共同的内涝问题。</t>
  </si>
  <si>
    <t>棉湖镇上浦村林厝堀路灯安装工程</t>
  </si>
  <si>
    <t>对林厝堀村内道路、巷道安装太阳能路灯，方便村民出行。</t>
  </si>
  <si>
    <t>通过本项目的实施，利于村民出入。</t>
  </si>
  <si>
    <t>贡东村</t>
  </si>
  <si>
    <t>棉湖镇贡东村分布式光伏发电项目</t>
  </si>
  <si>
    <t>建设光伏产业链，建设地点为贡东小公园旁侧。</t>
  </si>
  <si>
    <t>为进一步改善我村村集体经济，提高经济效益。</t>
  </si>
  <si>
    <t>新厝陂村</t>
  </si>
  <si>
    <t>棉湖镇新厝陂村路灯及配套设施建设项目</t>
  </si>
  <si>
    <t>24年东莞资金</t>
  </si>
  <si>
    <t>在新厝陂辖区内无路灯路段加装路灯及在新厝陂村南路全长约750米，宽5米，路边加装护栏和环境整治。</t>
  </si>
  <si>
    <t>鲤鱼沟村</t>
  </si>
  <si>
    <t>棉湖镇鲤鱼沟村公共场所环境整治工程</t>
  </si>
  <si>
    <t>2023年省级资金和2024年东莞资金</t>
  </si>
  <si>
    <t>对鲤鱼沟村四点金前空地约1250平方进行改造及硬底化，建设休闲公园；另外对鲤鱼沟村民居旁边角地、截洪堤破损路肩进行拆除后重新进行硬底化，面积约700平方米，及新建步道约102米。</t>
  </si>
  <si>
    <t>通过棉湖镇鲤鱼沟村公共场所环境整治工程达到提升人居环境、提高群众幸福感的目的。</t>
  </si>
  <si>
    <t>23年省级资金1万元和24年东莞资金87.8万元</t>
  </si>
  <si>
    <t>新湖村委 湖坡村</t>
  </si>
  <si>
    <t>棉湖镇新湖村委湖坡自然村道路改造工程</t>
  </si>
  <si>
    <t>对湖坡自然村富楼南路、新桥南路破损区域进行改造，新建20cmC30混凝土硬底化路面。其中富楼南路需重修长约：206米，宽约：9米；新桥南路需重修长约：127米，宽约：8.3米。</t>
  </si>
  <si>
    <t>为进一步改善我村居住场所生活环境，创建宜居生态环境，美化村容村貌，方便村民出行。</t>
  </si>
  <si>
    <t>新湖村委 湖东村</t>
  </si>
  <si>
    <t>棉湖镇新湖村委湖东自然村巷道改造工程</t>
  </si>
  <si>
    <t>对湖东自然村工业路后巷进行硬底化建设并配套排水管，长约350米，宽约4米。对湖东自然村部分未硬底化巷道约400平方米进行硬底化建设。对老旭日商场路口破损路面进行拆除新建，面积约840平方米。</t>
  </si>
  <si>
    <t>京溪园镇</t>
  </si>
  <si>
    <t>新联村</t>
  </si>
  <si>
    <t>京溪园镇新联村党群服务中心标准化建设项目</t>
  </si>
  <si>
    <t>京溪园镇人民政府</t>
  </si>
  <si>
    <t>利用新联村竹尾沟小学改建为新联党群服务中心，对原有建筑设施中破旧内墙、地坪、门窗、线路、照明等进行修缮更换，按照党群服务中心“一厅五室”进行标准化建设。</t>
  </si>
  <si>
    <t>通过实施项目，改善新联村党群服务中心办公条件，提高公共服务水平，受益群众满意度≥90%。</t>
  </si>
  <si>
    <t>上砂镇</t>
  </si>
  <si>
    <t>揭西县上砂镇美丽河道建设项目（二期）</t>
  </si>
  <si>
    <t>上砂镇人民政府</t>
  </si>
  <si>
    <t>一、对上砂河马道驳河段固床陂修复改造及上下游河道清淤等；二、对上砂河营下大桥至永春桥段右岸河堤进行修复加固。</t>
  </si>
  <si>
    <t>通过河道清淤治理，固床陂修建及河堤修复，有效消除上砂河洪涝隐患，同时有效提高圩镇风貌。</t>
  </si>
  <si>
    <t>揭西县上砂镇特色产品展厅修缮工程</t>
  </si>
  <si>
    <t>对我镇产品展厅进行修缮，购置产品展示柜等，打造具有本地文化及特产特点的特色产品展厅。</t>
  </si>
  <si>
    <t>通过本地特色产品展销，积极打造具有影响力的旅游品牌和特色IP,推动生态价值转化，实现特色立镇、强镇、富镇。</t>
  </si>
  <si>
    <t>联中村</t>
  </si>
  <si>
    <t>揭西县上砂镇联中村上屋排洪沟建设工程</t>
  </si>
  <si>
    <t>开挖沟渠约长90米，平均深度1.5米，预埋40公分管道，破除及恢复路面1米*90米，铺设引导排水管约150米。</t>
  </si>
  <si>
    <t>通过项目建设，解决相关路段排水问题，消除安全隐患，保障周边群众出行安全。</t>
  </si>
  <si>
    <t>径上村</t>
  </si>
  <si>
    <t>揭西县上砂镇径上村道路提升改造工程</t>
  </si>
  <si>
    <t>2025年东莞市资金；2024年东莞市资金</t>
  </si>
  <si>
    <t>对径上村岭背及肖屋自然村破损道路进行修复提升，建设内容包括：1.肖屋段：硬底化130米*3.5米，铺设160排污管150米；2.岭背段：硬底化145米*3米，池塘周围道路硬底化35米*4米，加装安全护栏，铺设300排污管50米300排污管50米，新建涵洞2.3米高1.8宽10米长。</t>
  </si>
  <si>
    <t>通过道路提升改造，消除相关路段安全隐患，保障周边群众出行安全。</t>
  </si>
  <si>
    <t>金和镇</t>
  </si>
  <si>
    <t>2025年度金和镇垃圾收集转运站配套设施建设项目</t>
  </si>
  <si>
    <t>金和镇人民政府</t>
  </si>
  <si>
    <t>对金和镇垃圾收集转运站内部设施进行配套建设，包括围墙、地坪建设、污水收集处理设施等。</t>
  </si>
  <si>
    <t>通过实施2025年度金和镇垃圾收集转运站配套设施建设项目，达到提升地区生活垃圾处理能力、改善农村人居环境的目的。</t>
  </si>
  <si>
    <t>求和项:项目计划投入
（万元）</t>
  </si>
  <si>
    <t>计数项:项目名称</t>
  </si>
  <si>
    <t>(空白)</t>
  </si>
  <si>
    <t>总计</t>
  </si>
  <si>
    <t>对龙潭河道井下段约1000米开展人工清除淤泥、杂草，疏通障碍物</t>
  </si>
  <si>
    <t>主要对东丰村仙堀自然村人居环境进行整治，改善仙崛自然村人居环境，方便生活休闲和出行安全：新建池塘挡土墙约23.1米，安装防护栏杆约132.1米，安装安全栅栏约131.8米，排水沟约106.6米，人行道约87平方米，并新建占地约250平方米的党建公园和占地230平方米的儿童乐园及配套设施。</t>
  </si>
  <si>
    <t>对塔头市场9间总面积约200平方米的商铺进行改造；建设农贸市场管理处，配套公平秤、农残检测等设备</t>
  </si>
  <si>
    <t>通过改造商铺、建设管理处，规范市场管理，保障农产品安排与消费者权益</t>
  </si>
  <si>
    <t>对塔头农贸市场周边、塔东路、锦龙村、新园村、龙光村、山寮村开展三线整治，完善塔头镇示范主街及典型村三线整治工作</t>
  </si>
  <si>
    <t>通过开展塔头镇三线整治提升项目，消除安全隐患，优化环境，提升风貌</t>
  </si>
  <si>
    <t>对塔东路阔园路段开展三线整治，长度约1.1公里</t>
  </si>
  <si>
    <t>通过开展塔头镇塔东路阔园段三线整治项目，消除安全隐患，优化环境</t>
  </si>
  <si>
    <t>于塔头镇镇机关大院、保西村、山寮村、阔园村建设充电桩，共计16个</t>
  </si>
  <si>
    <t>通过实施塔头镇新能源汽车充电桩建设项目，优化充电网络，保障出行充电便利，提升服务效能</t>
  </si>
  <si>
    <t>项目总投资为309.65
万元，已落实资金
196.65万元（农村公路补助资金），缺口资
金为113万元</t>
  </si>
  <si>
    <t>拟对该水利灌溉渠道进行维修加固，该水渠长597米，工程项目主要对水渠进行清淤、加固，部分沟底进行批荡，损毁段做三面光和加盖板</t>
  </si>
  <si>
    <t>开展农产品质量安全监测，提升农产品质量安全，保障农产品质量安全</t>
  </si>
  <si>
    <t>新建挡墙243米，新建混凝土栏杆243米，池塘清淤1米深面积约为2800平方，池塘周边新建步道2米宽237米长，新建台阶2座，池塘周边休闲地铺装面积约为670平方，配套绿化、排水、照明</t>
  </si>
  <si>
    <t>计划考溪村寨后环村路长约400米，安装路灯，含电线加基础。雨污破损管道维修</t>
  </si>
  <si>
    <t>方便村民交通照明需求</t>
  </si>
  <si>
    <t>为进一步改善我村居住场所生活环境，创建宜居生态环境，美化村容村貌</t>
  </si>
  <si>
    <t>在下浦自然村新老寨前池步道铺设光伏太阳能板，面积约二千平方</t>
  </si>
  <si>
    <t>建设光伏产业链，建设地点为贡东小公园旁侧</t>
  </si>
  <si>
    <t>棉湖镇新厝陂村南路路灯及配套设施建设项目</t>
  </si>
  <si>
    <t>新厝陂村南路全长约750米，宽5米，路边加装护栏和路灯。</t>
  </si>
  <si>
    <t>通过棉湖镇鲤鱼沟村公共场所环境整治工程达到提升人居环境、提高群众幸福感的目的</t>
  </si>
  <si>
    <t>为进一步改善我村居住场所生活环境，创建宜居生态环境，美化村容村貌，方便村民出行</t>
  </si>
  <si>
    <t>通过实施项目，改善新联村党群服务中心办公条件，提高公共服务水平，受益群众满意度≥90%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</si>
</sst>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3">
    <font>
      <sz val="11"/>
      <name val="宋体"/>
      <charset val="134"/>
    </font>
    <font>
      <b/>
      <sz val="11"/>
      <name val="宋体"/>
      <charset val="134"/>
    </font>
    <font>
      <b/>
      <sz val="36"/>
      <name val="新宋体"/>
      <charset val="134"/>
    </font>
    <font>
      <sz val="20"/>
      <name val="新宋体"/>
      <charset val="134"/>
    </font>
    <font>
      <sz val="16"/>
      <name val="新宋体"/>
      <charset val="134"/>
    </font>
    <font>
      <b/>
      <sz val="22"/>
      <color rgb="FF000000"/>
      <name val="宋体"/>
      <charset val="134"/>
    </font>
    <font>
      <sz val="24"/>
      <color rgb="FF000000"/>
      <name val="仿宋"/>
      <charset val="134"/>
    </font>
    <font>
      <sz val="24"/>
      <name val="仿宋"/>
      <charset val="134"/>
    </font>
    <font>
      <b/>
      <sz val="24"/>
      <color rgb="FF000000"/>
      <name val="仿宋"/>
      <charset val="134"/>
    </font>
    <font>
      <sz val="11"/>
      <color rgb="FF000000"/>
      <name val="宋体"/>
      <charset val="134"/>
    </font>
    <font>
      <sz val="18"/>
      <name val="宋体"/>
      <charset val="134"/>
    </font>
    <font>
      <b/>
      <sz val="2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2" fillId="0" borderId="0">
      <alignment vertical="center"/>
    </xf>
    <xf numFmtId="0" fontId="12" fillId="0" borderId="0">
      <alignment vertical="center"/>
    </xf>
  </cellStyleXfs>
  <cellXfs count="31">
    <xf numFmtId="0" fontId="0" fillId="0" borderId="0" xfId="0">
      <alignment vertical="center"/>
    </xf>
    <xf numFmtId="0" fontId="0" fillId="0" borderId="0" xfId="0" applyFont="1" applyFill="1" applyAlignment="1" applyProtection="1">
      <alignment vertical="center" wrapText="1"/>
      <protection locked="0"/>
    </xf>
    <xf numFmtId="0" fontId="1" fillId="0" borderId="0" xfId="0" applyFont="1" applyFill="1" applyAlignment="1" applyProtection="1">
      <alignment vertical="center" wrapText="1"/>
      <protection locked="0"/>
    </xf>
    <xf numFmtId="0" fontId="0" fillId="0" borderId="0" xfId="0" applyFont="1" applyFill="1" applyAlignment="1" applyProtection="1">
      <alignment horizontal="center" vertical="center" wrapText="1"/>
      <protection locked="0"/>
    </xf>
    <xf numFmtId="0" fontId="0" fillId="0" borderId="0" xfId="0" applyFont="1" applyFill="1" applyBorder="1" applyAlignment="1" applyProtection="1">
      <alignmen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4" fillId="0" borderId="0" xfId="0" applyFont="1" applyFill="1" applyAlignment="1" applyProtection="1">
      <alignment horizontal="center" vertical="center" wrapText="1"/>
      <protection locked="0"/>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2" fontId="6"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2" fillId="0" borderId="0"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Border="1" applyAlignment="1" applyProtection="1">
      <alignment horizontal="right" vertical="center" wrapText="1"/>
      <protection locked="0"/>
    </xf>
    <xf numFmtId="0" fontId="8" fillId="0" borderId="2" xfId="0" applyFont="1" applyFill="1" applyBorder="1" applyAlignment="1">
      <alignment horizontal="center" vertical="center" wrapText="1"/>
    </xf>
    <xf numFmtId="0" fontId="9" fillId="0" borderId="0" xfId="0" applyFont="1" applyFill="1" applyAlignment="1">
      <alignment vertical="center" wrapText="1"/>
    </xf>
    <xf numFmtId="0" fontId="1" fillId="0" borderId="0" xfId="0" applyFont="1" applyFill="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0" fillId="0" borderId="0" xfId="0" applyFont="1" applyFill="1" applyAlignment="1" applyProtection="1">
      <alignment horizontal="left" vertical="center" wrapText="1"/>
      <protection locked="0"/>
    </xf>
    <xf numFmtId="0" fontId="11" fillId="0" borderId="3" xfId="0" applyFont="1" applyBorder="1" applyAlignment="1">
      <alignment horizontal="center" vertical="center" wrapText="1"/>
    </xf>
    <xf numFmtId="2" fontId="11" fillId="0" borderId="3" xfId="0" applyNumberFormat="1" applyFont="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7" fillId="0" borderId="2" xfId="0" applyFont="1" applyFill="1" applyBorder="1" applyAlignment="1">
      <alignment horizontal="left" vertical="center" wrapText="1"/>
    </xf>
    <xf numFmtId="0" fontId="9" fillId="0" borderId="0" xfId="0"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68.755775463" refreshedBy="user" recordCount="45">
  <cacheSource type="worksheet">
    <worksheetSource ref="E3:G48" sheet="Sheet1"/>
  </cacheSource>
  <cacheFields count="3">
    <cacheField name="项目名称" numFmtId="0">
      <sharedItems containsBlank="1" count="45">
        <m/>
        <s v="2025年龙潭镇龙潭河道井下段清淤工程"/>
        <s v="2025年龙潭镇泉水塘村黄梨山至伯公排农田灌溉渠三面光工程"/>
        <s v="2025年揭西县龙潭镇陂尾村河堤水毁修复工程"/>
        <s v="揭西县第四华侨中学配套升级及修缮改造项目"/>
        <s v="揭西县凤江镇阳夏污水处理厂污泥处理系统升级改造项目"/>
        <s v="揭西县凤江镇东丰村委仙堀村人居环境整治和风貌提升项目"/>
        <s v="2025年度东园镇农产品质量安全检测服务项目"/>
        <s v="2025年塔头镇塔头市场商铺改造及管理处建设项目"/>
        <s v="2025年塔头镇三线整治提升项目"/>
        <s v="2025年塔头镇塔东路阔园段三线整治项目"/>
        <s v="2025年塔头镇新能源充电桩建设项目"/>
        <s v="揭西县坪上镇建下坑部分水利沟渠封盖板工程"/>
        <s v="揭西县坪上镇员东村中心路和担水坑与员西村交界处水沟铺盖工程"/>
        <s v="揭西县坪上镇坪上村老溪农田水利改造提升项目"/>
        <s v="揭西县坪上镇五联村农田水利改造提升项目"/>
        <s v="揭西县坪上镇员西村河沟背水利及福寿堂至员东村沟渠改造项目"/>
        <s v="揭西县南山镇南罗线（Y624线）察仔坑至三派村段改造工程"/>
        <s v="2025年南山镇大新村农田灌溉项目"/>
        <s v="2025年南山镇西友村人居环境整治提升项目"/>
        <s v="2025年度五云镇公共外环境病媒生物防治服务项目"/>
        <s v="五云镇下硿村委下埔村灌溉工程"/>
        <s v="棉湖镇农产品质量安全检测服务项目"/>
        <s v="棉湖镇雪亮工程补充项目"/>
        <s v="棉湖镇境潭村日新片区日路新寨池环境整治工程"/>
        <s v="棉湖镇甲埔村兰宫园片区人居环境综合整治工程"/>
        <s v="棉湖镇甲埔村埔上及周边环境整治工程"/>
        <s v="棉湖镇考溪村寨后环村路路灯工程及排污管道整治项目"/>
        <s v="棉湖镇玉石村土埕顶硬底化项目"/>
        <s v="棉湖镇下浦村分布式光伏发电项目"/>
        <s v="棉湖镇下浦村委方栅自然村人居环境整治工程"/>
        <s v="棉湖镇上浦村工业区排水沟建设工程"/>
        <s v="棉湖镇上浦村刮毛沟至电灌站水岸同治工程"/>
        <s v="棉湖镇上浦村林厝堀路灯安装工程"/>
        <s v="棉湖镇贡东村分布式光伏发电项目"/>
        <s v="棉湖镇新厝陂村南路路灯及配套设施建设项目"/>
        <s v="棉湖镇鲤鱼沟村公共场所环境整治工程"/>
        <s v="棉湖镇新湖村委湖坡自然村道路改造工程"/>
        <s v="棉湖镇新湖村委湖东自然村巷道改造工程"/>
        <s v="京溪园镇新联村党群服务中心标准化建设项目"/>
        <s v="揭西县上砂镇美丽河道建设项目（二期）"/>
        <s v="揭西县上砂镇特色产品展厅修缮工程"/>
        <s v="揭西县上砂镇联中村上屋排洪沟建设工程"/>
        <s v="揭西县上砂镇径上村道路提升改造工程"/>
        <s v="2025年度金和镇垃圾收集转运站配套设施建设项目"/>
      </sharedItems>
    </cacheField>
    <cacheField name="项目类型" numFmtId="0">
      <sharedItems containsBlank="1" count="6">
        <m/>
        <s v="公共服务类"/>
        <s v="公共基础设施类"/>
        <s v="公共教育类"/>
        <s v="产业发展"/>
        <s v="第十五批" u="1"/>
      </sharedItems>
    </cacheField>
    <cacheField name="项目计划投入_x000a_（万元）" numFmtId="0">
      <sharedItems containsString="0" containsBlank="1" containsNumber="1" minValue="0" maxValue="210" count="28">
        <m/>
        <n v="10"/>
        <n v="25"/>
        <n v="15"/>
        <n v="87"/>
        <n v="93"/>
        <n v="51"/>
        <n v="5"/>
        <n v="35"/>
        <n v="210"/>
        <n v="28"/>
        <n v="80"/>
        <n v="13"/>
        <n v="48"/>
        <n v="31"/>
        <n v="113"/>
        <n v="40"/>
        <n v="70"/>
        <n v="29"/>
        <n v="20"/>
        <n v="105"/>
        <n v="90"/>
        <n v="170"/>
        <n v="50"/>
        <n v="55"/>
        <n v="30"/>
        <n v="88.8"/>
        <n v="150"/>
      </sharedItems>
    </cacheField>
  </cacheFields>
</pivotCacheDefinition>
</file>

<file path=xl/pivotCache/pivotCacheRecords1.xml><?xml version="1.0" encoding="utf-8"?>
<pivotCacheRecords xmlns="http://schemas.openxmlformats.org/spreadsheetml/2006/main" xmlns:r="http://schemas.openxmlformats.org/officeDocument/2006/relationships" count="45">
  <r>
    <x v="0"/>
    <x v="0"/>
    <x v="0"/>
  </r>
  <r>
    <x v="1"/>
    <x v="1"/>
    <x v="1"/>
  </r>
  <r>
    <x v="2"/>
    <x v="2"/>
    <x v="2"/>
  </r>
  <r>
    <x v="3"/>
    <x v="2"/>
    <x v="3"/>
  </r>
  <r>
    <x v="4"/>
    <x v="3"/>
    <x v="4"/>
  </r>
  <r>
    <x v="5"/>
    <x v="1"/>
    <x v="5"/>
  </r>
  <r>
    <x v="6"/>
    <x v="2"/>
    <x v="6"/>
  </r>
  <r>
    <x v="7"/>
    <x v="1"/>
    <x v="7"/>
  </r>
  <r>
    <x v="8"/>
    <x v="1"/>
    <x v="8"/>
  </r>
  <r>
    <x v="9"/>
    <x v="2"/>
    <x v="9"/>
  </r>
  <r>
    <x v="10"/>
    <x v="2"/>
    <x v="10"/>
  </r>
  <r>
    <x v="11"/>
    <x v="2"/>
    <x v="11"/>
  </r>
  <r>
    <x v="12"/>
    <x v="2"/>
    <x v="12"/>
  </r>
  <r>
    <x v="13"/>
    <x v="2"/>
    <x v="13"/>
  </r>
  <r>
    <x v="14"/>
    <x v="2"/>
    <x v="2"/>
  </r>
  <r>
    <x v="15"/>
    <x v="2"/>
    <x v="2"/>
  </r>
  <r>
    <x v="16"/>
    <x v="2"/>
    <x v="14"/>
  </r>
  <r>
    <x v="17"/>
    <x v="2"/>
    <x v="15"/>
  </r>
  <r>
    <x v="18"/>
    <x v="2"/>
    <x v="16"/>
  </r>
  <r>
    <x v="19"/>
    <x v="2"/>
    <x v="17"/>
  </r>
  <r>
    <x v="20"/>
    <x v="1"/>
    <x v="3"/>
  </r>
  <r>
    <x v="21"/>
    <x v="2"/>
    <x v="18"/>
  </r>
  <r>
    <x v="22"/>
    <x v="1"/>
    <x v="7"/>
  </r>
  <r>
    <x v="23"/>
    <x v="1"/>
    <x v="19"/>
  </r>
  <r>
    <x v="24"/>
    <x v="2"/>
    <x v="20"/>
  </r>
  <r>
    <x v="25"/>
    <x v="2"/>
    <x v="20"/>
  </r>
  <r>
    <x v="26"/>
    <x v="2"/>
    <x v="21"/>
  </r>
  <r>
    <x v="27"/>
    <x v="2"/>
    <x v="2"/>
  </r>
  <r>
    <x v="28"/>
    <x v="2"/>
    <x v="2"/>
  </r>
  <r>
    <x v="29"/>
    <x v="4"/>
    <x v="22"/>
  </r>
  <r>
    <x v="30"/>
    <x v="2"/>
    <x v="23"/>
  </r>
  <r>
    <x v="31"/>
    <x v="2"/>
    <x v="11"/>
  </r>
  <r>
    <x v="32"/>
    <x v="2"/>
    <x v="11"/>
  </r>
  <r>
    <x v="33"/>
    <x v="2"/>
    <x v="8"/>
  </r>
  <r>
    <x v="34"/>
    <x v="4"/>
    <x v="24"/>
  </r>
  <r>
    <x v="35"/>
    <x v="2"/>
    <x v="25"/>
  </r>
  <r>
    <x v="36"/>
    <x v="2"/>
    <x v="26"/>
  </r>
  <r>
    <x v="37"/>
    <x v="2"/>
    <x v="20"/>
  </r>
  <r>
    <x v="38"/>
    <x v="2"/>
    <x v="11"/>
  </r>
  <r>
    <x v="39"/>
    <x v="1"/>
    <x v="25"/>
  </r>
  <r>
    <x v="40"/>
    <x v="2"/>
    <x v="27"/>
  </r>
  <r>
    <x v="41"/>
    <x v="4"/>
    <x v="1"/>
  </r>
  <r>
    <x v="42"/>
    <x v="2"/>
    <x v="19"/>
  </r>
  <r>
    <x v="43"/>
    <x v="2"/>
    <x v="8"/>
  </r>
  <r>
    <x v="44"/>
    <x v="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9" firstHeaderRow="0" firstDataRow="1" firstDataCol="1"/>
  <pivotFields count="3">
    <pivotField dataField="1" compact="0" showAll="0">
      <items count="46">
        <item x="7"/>
        <item x="44"/>
        <item x="20"/>
        <item x="3"/>
        <item x="1"/>
        <item x="2"/>
        <item x="18"/>
        <item x="19"/>
        <item x="9"/>
        <item x="10"/>
        <item x="8"/>
        <item x="11"/>
        <item x="4"/>
        <item x="6"/>
        <item x="5"/>
        <item x="17"/>
        <item x="12"/>
        <item x="14"/>
        <item x="15"/>
        <item x="13"/>
        <item x="16"/>
        <item x="43"/>
        <item x="42"/>
        <item x="40"/>
        <item x="41"/>
        <item x="39"/>
        <item x="34"/>
        <item x="25"/>
        <item x="26"/>
        <item x="24"/>
        <item x="27"/>
        <item x="36"/>
        <item x="22"/>
        <item x="31"/>
        <item x="32"/>
        <item x="33"/>
        <item x="29"/>
        <item x="30"/>
        <item x="35"/>
        <item x="38"/>
        <item x="37"/>
        <item x="23"/>
        <item x="28"/>
        <item x="21"/>
        <item x="0"/>
        <item t="default"/>
      </items>
    </pivotField>
    <pivotField axis="axisRow" compact="0" showAll="0">
      <items count="7">
        <item x="4"/>
        <item m="1" x="5"/>
        <item x="1"/>
        <item x="2"/>
        <item x="3"/>
        <item x="0"/>
        <item t="default"/>
      </items>
    </pivotField>
    <pivotField dataField="1" compact="0" showAll="0">
      <items count="29">
        <item x="7"/>
        <item x="1"/>
        <item x="12"/>
        <item x="3"/>
        <item x="19"/>
        <item x="2"/>
        <item x="10"/>
        <item x="18"/>
        <item x="25"/>
        <item x="14"/>
        <item x="8"/>
        <item x="16"/>
        <item x="13"/>
        <item x="23"/>
        <item x="6"/>
        <item x="24"/>
        <item x="17"/>
        <item x="11"/>
        <item x="4"/>
        <item x="26"/>
        <item x="21"/>
        <item x="5"/>
        <item x="20"/>
        <item x="15"/>
        <item x="27"/>
        <item x="22"/>
        <item x="9"/>
        <item x="0"/>
        <item t="default"/>
      </items>
    </pivotField>
  </pivotFields>
  <rowFields count="1">
    <field x="1"/>
  </rowFields>
  <rowItems count="6">
    <i>
      <x/>
    </i>
    <i>
      <x v="2"/>
    </i>
    <i>
      <x v="3"/>
    </i>
    <i>
      <x v="4"/>
    </i>
    <i>
      <x v="5"/>
    </i>
    <i t="grand">
      <x/>
    </i>
  </rowItems>
  <colFields count="1">
    <field x="-2"/>
  </colFields>
  <colItems count="2">
    <i>
      <x/>
    </i>
    <i i="1">
      <x v="1"/>
    </i>
  </colItems>
  <dataFields count="2">
    <dataField name="求和项:项目计划投入_x000a_（万元）" fld="2" baseField="0" baseItem="0"/>
    <dataField name="计数项:项目名称" fld="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0"/>
  <sheetViews>
    <sheetView tabSelected="1" zoomScale="40" zoomScaleNormal="40" workbookViewId="0">
      <pane ySplit="5" topLeftCell="A21" activePane="bottomLeft" state="frozen"/>
      <selection/>
      <selection pane="bottomLeft" activeCell="A22" sqref="$A22:$XFD22"/>
    </sheetView>
  </sheetViews>
  <sheetFormatPr defaultColWidth="9" defaultRowHeight="13.5"/>
  <cols>
    <col min="1" max="1" width="7.85" style="3" customWidth="1"/>
    <col min="2" max="2" width="13.6333333333333" style="3" customWidth="1"/>
    <col min="3" max="3" width="12.95" style="3" customWidth="1"/>
    <col min="4" max="4" width="11.5833333333333" style="3" customWidth="1"/>
    <col min="5" max="5" width="44.0916666666667" style="3" customWidth="1"/>
    <col min="6" max="6" width="17.2666666666667" style="3" customWidth="1"/>
    <col min="7" max="7" width="17.3166666666667" style="3" customWidth="1"/>
    <col min="8" max="8" width="24.0916666666667" style="3" customWidth="1"/>
    <col min="9" max="9" width="18.8583333333333" style="3" customWidth="1"/>
    <col min="10" max="10" width="120.308333333333" style="3" customWidth="1"/>
    <col min="11" max="11" width="83.5" style="3" customWidth="1"/>
    <col min="12" max="12" width="43.0416666666667" style="24" customWidth="1"/>
    <col min="13" max="16384" width="9" style="3"/>
  </cols>
  <sheetData>
    <row r="1" ht="28" customHeight="1" spans="1:2">
      <c r="A1" s="25" t="s">
        <v>0</v>
      </c>
      <c r="B1" s="25"/>
    </row>
    <row r="2" s="3" customFormat="1" ht="76" customHeight="1" spans="1:12">
      <c r="A2" s="5" t="s">
        <v>1</v>
      </c>
      <c r="B2" s="5"/>
      <c r="C2" s="5"/>
      <c r="D2" s="5"/>
      <c r="E2" s="5"/>
      <c r="F2" s="5"/>
      <c r="G2" s="5"/>
      <c r="H2" s="5"/>
      <c r="I2" s="5"/>
      <c r="J2" s="5"/>
      <c r="K2" s="5"/>
      <c r="L2" s="18"/>
    </row>
    <row r="3" s="3" customFormat="1" ht="51" hidden="1" customHeight="1" spans="1:12">
      <c r="A3" s="19" t="s">
        <v>2</v>
      </c>
      <c r="B3" s="19"/>
      <c r="C3" s="19"/>
      <c r="D3" s="19"/>
      <c r="E3" s="19"/>
      <c r="F3" s="7"/>
      <c r="G3" s="7"/>
      <c r="H3" s="7"/>
      <c r="I3" s="7"/>
      <c r="J3" s="19" t="s">
        <v>3</v>
      </c>
      <c r="K3" s="19" t="s">
        <v>4</v>
      </c>
      <c r="L3" s="28"/>
    </row>
    <row r="4" s="23" customFormat="1" ht="45" customHeight="1" spans="1:12">
      <c r="A4" s="8" t="s">
        <v>5</v>
      </c>
      <c r="B4" s="8" t="s">
        <v>6</v>
      </c>
      <c r="C4" s="8" t="s">
        <v>7</v>
      </c>
      <c r="D4" s="8" t="s">
        <v>8</v>
      </c>
      <c r="E4" s="8" t="s">
        <v>9</v>
      </c>
      <c r="F4" s="8" t="s">
        <v>10</v>
      </c>
      <c r="G4" s="9" t="s">
        <v>11</v>
      </c>
      <c r="H4" s="8" t="s">
        <v>12</v>
      </c>
      <c r="I4" s="8" t="s">
        <v>13</v>
      </c>
      <c r="J4" s="8" t="s">
        <v>14</v>
      </c>
      <c r="K4" s="8" t="s">
        <v>15</v>
      </c>
      <c r="L4" s="8" t="s">
        <v>16</v>
      </c>
    </row>
    <row r="5" s="23" customFormat="1" ht="62" customHeight="1" spans="1:12">
      <c r="A5" s="8"/>
      <c r="B5" s="8"/>
      <c r="C5" s="8"/>
      <c r="D5" s="8"/>
      <c r="E5" s="8"/>
      <c r="F5" s="8"/>
      <c r="G5" s="9"/>
      <c r="H5" s="8"/>
      <c r="I5" s="8"/>
      <c r="J5" s="8"/>
      <c r="K5" s="8"/>
      <c r="L5" s="8"/>
    </row>
    <row r="6" s="23" customFormat="1" ht="57" customHeight="1" spans="1:12">
      <c r="A6" s="26" t="s">
        <v>17</v>
      </c>
      <c r="B6" s="26"/>
      <c r="C6" s="26"/>
      <c r="D6" s="26"/>
      <c r="E6" s="26"/>
      <c r="F6" s="26"/>
      <c r="G6" s="27">
        <f>SUM(G7:G50)</f>
        <v>2466.8</v>
      </c>
      <c r="H6" s="26"/>
      <c r="I6" s="26"/>
      <c r="J6" s="26"/>
      <c r="K6" s="26"/>
      <c r="L6" s="26"/>
    </row>
    <row r="7" s="3" customFormat="1" ht="88" customHeight="1" spans="1:12">
      <c r="A7" s="10">
        <v>1</v>
      </c>
      <c r="B7" s="10" t="s">
        <v>18</v>
      </c>
      <c r="C7" s="10" t="s">
        <v>19</v>
      </c>
      <c r="D7" s="10" t="s">
        <v>20</v>
      </c>
      <c r="E7" s="10" t="s">
        <v>21</v>
      </c>
      <c r="F7" s="10" t="s">
        <v>22</v>
      </c>
      <c r="G7" s="11">
        <v>10</v>
      </c>
      <c r="H7" s="12" t="s">
        <v>23</v>
      </c>
      <c r="I7" s="10" t="s">
        <v>24</v>
      </c>
      <c r="J7" s="10" t="s">
        <v>25</v>
      </c>
      <c r="K7" s="10" t="s">
        <v>26</v>
      </c>
      <c r="L7" s="10"/>
    </row>
    <row r="8" s="3" customFormat="1" ht="126" spans="1:12">
      <c r="A8" s="10">
        <v>2</v>
      </c>
      <c r="B8" s="10" t="s">
        <v>18</v>
      </c>
      <c r="C8" s="10" t="s">
        <v>19</v>
      </c>
      <c r="D8" s="10" t="s">
        <v>27</v>
      </c>
      <c r="E8" s="10" t="s">
        <v>28</v>
      </c>
      <c r="F8" s="10" t="s">
        <v>29</v>
      </c>
      <c r="G8" s="11">
        <v>25</v>
      </c>
      <c r="H8" s="12" t="s">
        <v>30</v>
      </c>
      <c r="I8" s="10" t="s">
        <v>24</v>
      </c>
      <c r="J8" s="10" t="s">
        <v>31</v>
      </c>
      <c r="K8" s="10" t="s">
        <v>32</v>
      </c>
      <c r="L8" s="10" t="s">
        <v>33</v>
      </c>
    </row>
    <row r="9" s="3" customFormat="1" ht="103" customHeight="1" spans="1:12">
      <c r="A9" s="10">
        <v>3</v>
      </c>
      <c r="B9" s="10" t="s">
        <v>18</v>
      </c>
      <c r="C9" s="10" t="s">
        <v>19</v>
      </c>
      <c r="D9" s="10" t="s">
        <v>34</v>
      </c>
      <c r="E9" s="10" t="s">
        <v>35</v>
      </c>
      <c r="F9" s="10" t="s">
        <v>29</v>
      </c>
      <c r="G9" s="10">
        <v>15</v>
      </c>
      <c r="H9" s="12" t="s">
        <v>23</v>
      </c>
      <c r="I9" s="10" t="s">
        <v>24</v>
      </c>
      <c r="J9" s="10" t="s">
        <v>36</v>
      </c>
      <c r="K9" s="10" t="s">
        <v>37</v>
      </c>
      <c r="L9" s="10"/>
    </row>
    <row r="10" s="3" customFormat="1" ht="343" customHeight="1" spans="1:12">
      <c r="A10" s="10">
        <v>4</v>
      </c>
      <c r="B10" s="10" t="s">
        <v>18</v>
      </c>
      <c r="C10" s="10" t="s">
        <v>38</v>
      </c>
      <c r="D10" s="10" t="s">
        <v>39</v>
      </c>
      <c r="E10" s="10" t="s">
        <v>40</v>
      </c>
      <c r="F10" s="10" t="s">
        <v>41</v>
      </c>
      <c r="G10" s="11">
        <v>87</v>
      </c>
      <c r="H10" s="10" t="s">
        <v>23</v>
      </c>
      <c r="I10" s="10" t="s">
        <v>42</v>
      </c>
      <c r="J10" s="10" t="s">
        <v>43</v>
      </c>
      <c r="K10" s="10" t="s">
        <v>44</v>
      </c>
      <c r="L10" s="10"/>
    </row>
    <row r="11" s="3" customFormat="1" ht="279" customHeight="1" spans="1:12">
      <c r="A11" s="10">
        <v>5</v>
      </c>
      <c r="B11" s="10" t="s">
        <v>18</v>
      </c>
      <c r="C11" s="10" t="s">
        <v>38</v>
      </c>
      <c r="D11" s="10" t="s">
        <v>39</v>
      </c>
      <c r="E11" s="10" t="s">
        <v>45</v>
      </c>
      <c r="F11" s="10" t="s">
        <v>22</v>
      </c>
      <c r="G11" s="11">
        <v>93</v>
      </c>
      <c r="H11" s="10" t="s">
        <v>46</v>
      </c>
      <c r="I11" s="10" t="s">
        <v>42</v>
      </c>
      <c r="J11" s="10" t="s">
        <v>47</v>
      </c>
      <c r="K11" s="10" t="s">
        <v>48</v>
      </c>
      <c r="L11" s="10"/>
    </row>
    <row r="12" s="3" customFormat="1" ht="196" customHeight="1" spans="1:12">
      <c r="A12" s="10">
        <v>6</v>
      </c>
      <c r="B12" s="10" t="s">
        <v>18</v>
      </c>
      <c r="C12" s="10" t="s">
        <v>38</v>
      </c>
      <c r="D12" s="10" t="s">
        <v>49</v>
      </c>
      <c r="E12" s="10" t="s">
        <v>50</v>
      </c>
      <c r="F12" s="10" t="s">
        <v>29</v>
      </c>
      <c r="G12" s="11">
        <v>51</v>
      </c>
      <c r="H12" s="10" t="s">
        <v>51</v>
      </c>
      <c r="I12" s="10" t="s">
        <v>42</v>
      </c>
      <c r="J12" s="29" t="s">
        <v>52</v>
      </c>
      <c r="K12" s="10" t="s">
        <v>53</v>
      </c>
      <c r="L12" s="10" t="s">
        <v>54</v>
      </c>
    </row>
    <row r="13" s="3" customFormat="1" ht="114" customHeight="1" spans="1:12">
      <c r="A13" s="10">
        <v>7</v>
      </c>
      <c r="B13" s="10" t="s">
        <v>18</v>
      </c>
      <c r="C13" s="10" t="s">
        <v>55</v>
      </c>
      <c r="D13" s="10" t="s">
        <v>39</v>
      </c>
      <c r="E13" s="10" t="s">
        <v>56</v>
      </c>
      <c r="F13" s="10" t="s">
        <v>22</v>
      </c>
      <c r="G13" s="11">
        <v>5</v>
      </c>
      <c r="H13" s="12" t="s">
        <v>57</v>
      </c>
      <c r="I13" s="10" t="s">
        <v>58</v>
      </c>
      <c r="J13" s="10" t="s">
        <v>59</v>
      </c>
      <c r="K13" s="10" t="s">
        <v>60</v>
      </c>
      <c r="L13" s="10"/>
    </row>
    <row r="14" ht="94.5" spans="1:12">
      <c r="A14" s="10">
        <v>8</v>
      </c>
      <c r="B14" s="10" t="s">
        <v>18</v>
      </c>
      <c r="C14" s="10" t="s">
        <v>61</v>
      </c>
      <c r="D14" s="10" t="s">
        <v>39</v>
      </c>
      <c r="E14" s="12" t="s">
        <v>62</v>
      </c>
      <c r="F14" s="10" t="s">
        <v>22</v>
      </c>
      <c r="G14" s="11">
        <v>35</v>
      </c>
      <c r="H14" s="10" t="s">
        <v>23</v>
      </c>
      <c r="I14" s="12" t="s">
        <v>63</v>
      </c>
      <c r="J14" s="12" t="s">
        <v>64</v>
      </c>
      <c r="K14" s="12" t="s">
        <v>65</v>
      </c>
      <c r="L14" s="10"/>
    </row>
    <row r="15" ht="126" spans="1:12">
      <c r="A15" s="10">
        <v>9</v>
      </c>
      <c r="B15" s="10" t="s">
        <v>18</v>
      </c>
      <c r="C15" s="10" t="s">
        <v>61</v>
      </c>
      <c r="D15" s="10" t="s">
        <v>39</v>
      </c>
      <c r="E15" s="12" t="s">
        <v>66</v>
      </c>
      <c r="F15" s="10" t="s">
        <v>29</v>
      </c>
      <c r="G15" s="11">
        <v>210</v>
      </c>
      <c r="H15" s="10" t="s">
        <v>51</v>
      </c>
      <c r="I15" s="12" t="s">
        <v>63</v>
      </c>
      <c r="J15" s="12" t="s">
        <v>67</v>
      </c>
      <c r="K15" s="12" t="s">
        <v>68</v>
      </c>
      <c r="L15" s="10" t="s">
        <v>69</v>
      </c>
    </row>
    <row r="16" ht="88" customHeight="1" spans="1:12">
      <c r="A16" s="10">
        <v>10</v>
      </c>
      <c r="B16" s="10" t="s">
        <v>18</v>
      </c>
      <c r="C16" s="12" t="s">
        <v>61</v>
      </c>
      <c r="D16" s="12" t="s">
        <v>70</v>
      </c>
      <c r="E16" s="12" t="s">
        <v>71</v>
      </c>
      <c r="F16" s="10" t="s">
        <v>29</v>
      </c>
      <c r="G16" s="13">
        <v>28</v>
      </c>
      <c r="H16" s="10" t="s">
        <v>23</v>
      </c>
      <c r="I16" s="12" t="s">
        <v>63</v>
      </c>
      <c r="J16" s="12" t="s">
        <v>72</v>
      </c>
      <c r="K16" s="12" t="s">
        <v>73</v>
      </c>
      <c r="L16" s="10"/>
    </row>
    <row r="17" ht="114" customHeight="1" spans="1:12">
      <c r="A17" s="10">
        <v>11</v>
      </c>
      <c r="B17" s="10" t="s">
        <v>18</v>
      </c>
      <c r="C17" s="12" t="s">
        <v>61</v>
      </c>
      <c r="D17" s="10" t="s">
        <v>39</v>
      </c>
      <c r="E17" s="12" t="s">
        <v>74</v>
      </c>
      <c r="F17" s="10" t="s">
        <v>29</v>
      </c>
      <c r="G17" s="13">
        <v>80</v>
      </c>
      <c r="H17" s="10" t="s">
        <v>75</v>
      </c>
      <c r="I17" s="12" t="s">
        <v>63</v>
      </c>
      <c r="J17" s="12" t="s">
        <v>76</v>
      </c>
      <c r="K17" s="12" t="s">
        <v>77</v>
      </c>
      <c r="L17" s="10"/>
    </row>
    <row r="18" ht="136" customHeight="1" spans="1:12">
      <c r="A18" s="10">
        <v>12</v>
      </c>
      <c r="B18" s="10" t="s">
        <v>18</v>
      </c>
      <c r="C18" s="10" t="s">
        <v>78</v>
      </c>
      <c r="D18" s="10" t="s">
        <v>79</v>
      </c>
      <c r="E18" s="10" t="s">
        <v>80</v>
      </c>
      <c r="F18" s="10" t="s">
        <v>29</v>
      </c>
      <c r="G18" s="10">
        <v>13</v>
      </c>
      <c r="H18" s="10" t="s">
        <v>81</v>
      </c>
      <c r="I18" s="10" t="s">
        <v>82</v>
      </c>
      <c r="J18" s="10" t="s">
        <v>83</v>
      </c>
      <c r="K18" s="10" t="s">
        <v>84</v>
      </c>
      <c r="L18" s="10"/>
    </row>
    <row r="19" ht="213" customHeight="1" spans="1:12">
      <c r="A19" s="10">
        <v>13</v>
      </c>
      <c r="B19" s="10" t="s">
        <v>18</v>
      </c>
      <c r="C19" s="10" t="s">
        <v>78</v>
      </c>
      <c r="D19" s="10" t="s">
        <v>85</v>
      </c>
      <c r="E19" s="10" t="s">
        <v>86</v>
      </c>
      <c r="F19" s="10" t="s">
        <v>29</v>
      </c>
      <c r="G19" s="10">
        <v>48</v>
      </c>
      <c r="H19" s="10" t="s">
        <v>81</v>
      </c>
      <c r="I19" s="10" t="s">
        <v>82</v>
      </c>
      <c r="J19" s="10" t="s">
        <v>87</v>
      </c>
      <c r="K19" s="10" t="s">
        <v>88</v>
      </c>
      <c r="L19" s="10"/>
    </row>
    <row r="20" ht="150" customHeight="1" spans="1:12">
      <c r="A20" s="10">
        <v>14</v>
      </c>
      <c r="B20" s="10" t="s">
        <v>18</v>
      </c>
      <c r="C20" s="10" t="s">
        <v>78</v>
      </c>
      <c r="D20" s="10" t="s">
        <v>79</v>
      </c>
      <c r="E20" s="10" t="s">
        <v>89</v>
      </c>
      <c r="F20" s="10" t="s">
        <v>29</v>
      </c>
      <c r="G20" s="10">
        <v>25</v>
      </c>
      <c r="H20" s="10" t="s">
        <v>81</v>
      </c>
      <c r="I20" s="10" t="s">
        <v>82</v>
      </c>
      <c r="J20" s="10" t="s">
        <v>90</v>
      </c>
      <c r="K20" s="10" t="s">
        <v>91</v>
      </c>
      <c r="L20" s="10"/>
    </row>
    <row r="21" ht="157" customHeight="1" spans="1:12">
      <c r="A21" s="10">
        <v>15</v>
      </c>
      <c r="B21" s="10" t="s">
        <v>18</v>
      </c>
      <c r="C21" s="10" t="s">
        <v>78</v>
      </c>
      <c r="D21" s="10" t="s">
        <v>92</v>
      </c>
      <c r="E21" s="10" t="s">
        <v>93</v>
      </c>
      <c r="F21" s="10" t="s">
        <v>29</v>
      </c>
      <c r="G21" s="10">
        <v>25</v>
      </c>
      <c r="H21" s="12" t="s">
        <v>30</v>
      </c>
      <c r="I21" s="10" t="s">
        <v>82</v>
      </c>
      <c r="J21" s="10" t="s">
        <v>94</v>
      </c>
      <c r="K21" s="10" t="s">
        <v>95</v>
      </c>
      <c r="L21" s="10" t="s">
        <v>96</v>
      </c>
    </row>
    <row r="22" ht="155" customHeight="1" spans="1:12">
      <c r="A22" s="10">
        <v>16</v>
      </c>
      <c r="B22" s="10" t="s">
        <v>18</v>
      </c>
      <c r="C22" s="10" t="s">
        <v>78</v>
      </c>
      <c r="D22" s="10" t="s">
        <v>79</v>
      </c>
      <c r="E22" s="10" t="s">
        <v>97</v>
      </c>
      <c r="F22" s="10" t="s">
        <v>29</v>
      </c>
      <c r="G22" s="10">
        <v>31</v>
      </c>
      <c r="H22" s="10" t="s">
        <v>23</v>
      </c>
      <c r="I22" s="10" t="s">
        <v>82</v>
      </c>
      <c r="J22" s="10" t="s">
        <v>98</v>
      </c>
      <c r="K22" s="10" t="s">
        <v>99</v>
      </c>
      <c r="L22" s="10"/>
    </row>
    <row r="23" ht="178" customHeight="1" spans="1:12">
      <c r="A23" s="10">
        <v>17</v>
      </c>
      <c r="B23" s="10" t="s">
        <v>18</v>
      </c>
      <c r="C23" s="10" t="s">
        <v>100</v>
      </c>
      <c r="D23" s="10" t="s">
        <v>101</v>
      </c>
      <c r="E23" s="10" t="s">
        <v>102</v>
      </c>
      <c r="F23" s="10" t="s">
        <v>29</v>
      </c>
      <c r="G23" s="10">
        <v>113</v>
      </c>
      <c r="H23" s="10" t="s">
        <v>23</v>
      </c>
      <c r="I23" s="12" t="s">
        <v>103</v>
      </c>
      <c r="J23" s="10" t="s">
        <v>104</v>
      </c>
      <c r="K23" s="12" t="s">
        <v>105</v>
      </c>
      <c r="L23" s="12" t="s">
        <v>106</v>
      </c>
    </row>
    <row r="24" ht="105" customHeight="1" spans="1:12">
      <c r="A24" s="10">
        <v>18</v>
      </c>
      <c r="B24" s="10" t="s">
        <v>18</v>
      </c>
      <c r="C24" s="10" t="s">
        <v>100</v>
      </c>
      <c r="D24" s="10" t="s">
        <v>107</v>
      </c>
      <c r="E24" s="10" t="s">
        <v>108</v>
      </c>
      <c r="F24" s="10" t="s">
        <v>29</v>
      </c>
      <c r="G24" s="10">
        <v>40</v>
      </c>
      <c r="H24" s="10" t="s">
        <v>46</v>
      </c>
      <c r="I24" s="12" t="s">
        <v>109</v>
      </c>
      <c r="J24" s="10" t="s">
        <v>110</v>
      </c>
      <c r="K24" s="10" t="s">
        <v>111</v>
      </c>
      <c r="L24" s="10"/>
    </row>
    <row r="25" ht="157.5" spans="1:12">
      <c r="A25" s="10">
        <v>19</v>
      </c>
      <c r="B25" s="10" t="s">
        <v>18</v>
      </c>
      <c r="C25" s="10" t="s">
        <v>100</v>
      </c>
      <c r="D25" s="10" t="s">
        <v>112</v>
      </c>
      <c r="E25" s="10" t="s">
        <v>113</v>
      </c>
      <c r="F25" s="10" t="s">
        <v>29</v>
      </c>
      <c r="G25" s="10">
        <v>70</v>
      </c>
      <c r="H25" s="10" t="s">
        <v>114</v>
      </c>
      <c r="I25" s="12" t="s">
        <v>109</v>
      </c>
      <c r="J25" s="10" t="s">
        <v>115</v>
      </c>
      <c r="K25" s="10" t="s">
        <v>116</v>
      </c>
      <c r="L25" s="10" t="s">
        <v>117</v>
      </c>
    </row>
    <row r="26" ht="189" customHeight="1" spans="1:12">
      <c r="A26" s="10">
        <v>20</v>
      </c>
      <c r="B26" s="10" t="s">
        <v>18</v>
      </c>
      <c r="C26" s="10" t="s">
        <v>118</v>
      </c>
      <c r="D26" s="10" t="s">
        <v>39</v>
      </c>
      <c r="E26" s="10" t="s">
        <v>119</v>
      </c>
      <c r="F26" s="10" t="s">
        <v>22</v>
      </c>
      <c r="G26" s="14">
        <v>15</v>
      </c>
      <c r="H26" s="10" t="s">
        <v>23</v>
      </c>
      <c r="I26" s="10" t="s">
        <v>120</v>
      </c>
      <c r="J26" s="10" t="s">
        <v>121</v>
      </c>
      <c r="K26" s="10" t="s">
        <v>122</v>
      </c>
      <c r="L26" s="21"/>
    </row>
    <row r="27" ht="221" customHeight="1" spans="1:12">
      <c r="A27" s="10">
        <v>21</v>
      </c>
      <c r="B27" s="10" t="s">
        <v>18</v>
      </c>
      <c r="C27" s="10" t="s">
        <v>118</v>
      </c>
      <c r="D27" s="10" t="s">
        <v>123</v>
      </c>
      <c r="E27" s="15" t="s">
        <v>124</v>
      </c>
      <c r="F27" s="10" t="s">
        <v>29</v>
      </c>
      <c r="G27" s="14">
        <v>29</v>
      </c>
      <c r="H27" s="10" t="s">
        <v>23</v>
      </c>
      <c r="I27" s="10" t="s">
        <v>120</v>
      </c>
      <c r="J27" s="15" t="s">
        <v>125</v>
      </c>
      <c r="K27" s="15" t="s">
        <v>126</v>
      </c>
      <c r="L27" s="10" t="s">
        <v>127</v>
      </c>
    </row>
    <row r="28" ht="93" customHeight="1" spans="1:12">
      <c r="A28" s="10">
        <v>22</v>
      </c>
      <c r="B28" s="10" t="s">
        <v>18</v>
      </c>
      <c r="C28" s="10" t="s">
        <v>128</v>
      </c>
      <c r="D28" s="10" t="s">
        <v>39</v>
      </c>
      <c r="E28" s="10" t="s">
        <v>129</v>
      </c>
      <c r="F28" s="10" t="s">
        <v>22</v>
      </c>
      <c r="G28" s="10">
        <v>5</v>
      </c>
      <c r="H28" s="10" t="s">
        <v>130</v>
      </c>
      <c r="I28" s="10" t="s">
        <v>131</v>
      </c>
      <c r="J28" s="10" t="s">
        <v>132</v>
      </c>
      <c r="K28" s="10" t="s">
        <v>133</v>
      </c>
      <c r="L28" s="10"/>
    </row>
    <row r="29" ht="94.5" spans="1:12">
      <c r="A29" s="10">
        <v>23</v>
      </c>
      <c r="B29" s="10" t="s">
        <v>18</v>
      </c>
      <c r="C29" s="10" t="s">
        <v>128</v>
      </c>
      <c r="D29" s="10" t="s">
        <v>39</v>
      </c>
      <c r="E29" s="10" t="s">
        <v>134</v>
      </c>
      <c r="F29" s="10" t="s">
        <v>22</v>
      </c>
      <c r="G29" s="10">
        <v>20</v>
      </c>
      <c r="H29" s="10" t="s">
        <v>135</v>
      </c>
      <c r="I29" s="10" t="s">
        <v>131</v>
      </c>
      <c r="J29" s="10" t="s">
        <v>136</v>
      </c>
      <c r="K29" s="10" t="s">
        <v>137</v>
      </c>
      <c r="L29" s="13" t="s">
        <v>138</v>
      </c>
    </row>
    <row r="30" ht="161" customHeight="1" spans="1:12">
      <c r="A30" s="10">
        <v>24</v>
      </c>
      <c r="B30" s="10" t="s">
        <v>18</v>
      </c>
      <c r="C30" s="10" t="s">
        <v>128</v>
      </c>
      <c r="D30" s="10" t="s">
        <v>139</v>
      </c>
      <c r="E30" s="10" t="s">
        <v>140</v>
      </c>
      <c r="F30" s="10" t="s">
        <v>29</v>
      </c>
      <c r="G30" s="10">
        <v>105</v>
      </c>
      <c r="H30" s="10" t="s">
        <v>46</v>
      </c>
      <c r="I30" s="10" t="s">
        <v>131</v>
      </c>
      <c r="J30" s="10" t="s">
        <v>141</v>
      </c>
      <c r="K30" s="10" t="s">
        <v>142</v>
      </c>
      <c r="L30" s="10"/>
    </row>
    <row r="31" ht="108" customHeight="1" spans="1:12">
      <c r="A31" s="10">
        <v>25</v>
      </c>
      <c r="B31" s="10" t="s">
        <v>18</v>
      </c>
      <c r="C31" s="10" t="s">
        <v>128</v>
      </c>
      <c r="D31" s="10" t="s">
        <v>143</v>
      </c>
      <c r="E31" s="10" t="s">
        <v>144</v>
      </c>
      <c r="F31" s="10" t="s">
        <v>29</v>
      </c>
      <c r="G31" s="10">
        <v>105</v>
      </c>
      <c r="H31" s="10" t="s">
        <v>46</v>
      </c>
      <c r="I31" s="10" t="s">
        <v>131</v>
      </c>
      <c r="J31" s="10" t="s">
        <v>145</v>
      </c>
      <c r="K31" s="10" t="s">
        <v>146</v>
      </c>
      <c r="L31" s="10"/>
    </row>
    <row r="32" ht="110" customHeight="1" spans="1:12">
      <c r="A32" s="10">
        <v>26</v>
      </c>
      <c r="B32" s="10" t="s">
        <v>18</v>
      </c>
      <c r="C32" s="10" t="s">
        <v>128</v>
      </c>
      <c r="D32" s="10" t="s">
        <v>143</v>
      </c>
      <c r="E32" s="10" t="s">
        <v>147</v>
      </c>
      <c r="F32" s="10" t="s">
        <v>29</v>
      </c>
      <c r="G32" s="10">
        <v>90</v>
      </c>
      <c r="H32" s="10" t="s">
        <v>46</v>
      </c>
      <c r="I32" s="10" t="s">
        <v>131</v>
      </c>
      <c r="J32" s="10" t="s">
        <v>148</v>
      </c>
      <c r="K32" s="10" t="s">
        <v>149</v>
      </c>
      <c r="L32" s="10"/>
    </row>
    <row r="33" ht="94.5" spans="1:12">
      <c r="A33" s="10">
        <v>27</v>
      </c>
      <c r="B33" s="10" t="s">
        <v>18</v>
      </c>
      <c r="C33" s="10" t="s">
        <v>128</v>
      </c>
      <c r="D33" s="10" t="s">
        <v>150</v>
      </c>
      <c r="E33" s="10" t="s">
        <v>151</v>
      </c>
      <c r="F33" s="10" t="s">
        <v>29</v>
      </c>
      <c r="G33" s="10">
        <v>25</v>
      </c>
      <c r="H33" s="10" t="s">
        <v>130</v>
      </c>
      <c r="I33" s="10" t="s">
        <v>131</v>
      </c>
      <c r="J33" s="10" t="s">
        <v>152</v>
      </c>
      <c r="K33" s="10" t="s">
        <v>153</v>
      </c>
      <c r="L33" s="10"/>
    </row>
    <row r="34" ht="82" customHeight="1" spans="1:12">
      <c r="A34" s="10">
        <v>28</v>
      </c>
      <c r="B34" s="10" t="s">
        <v>18</v>
      </c>
      <c r="C34" s="10" t="s">
        <v>128</v>
      </c>
      <c r="D34" s="10" t="s">
        <v>154</v>
      </c>
      <c r="E34" s="10" t="s">
        <v>155</v>
      </c>
      <c r="F34" s="10" t="s">
        <v>29</v>
      </c>
      <c r="G34" s="10">
        <v>25</v>
      </c>
      <c r="H34" s="10" t="s">
        <v>46</v>
      </c>
      <c r="I34" s="10" t="s">
        <v>131</v>
      </c>
      <c r="J34" s="10" t="s">
        <v>156</v>
      </c>
      <c r="K34" s="10" t="s">
        <v>157</v>
      </c>
      <c r="L34" s="10"/>
    </row>
    <row r="35" ht="140" customHeight="1" spans="1:12">
      <c r="A35" s="10">
        <v>29</v>
      </c>
      <c r="B35" s="10" t="s">
        <v>18</v>
      </c>
      <c r="C35" s="10" t="s">
        <v>128</v>
      </c>
      <c r="D35" s="10" t="s">
        <v>158</v>
      </c>
      <c r="E35" s="10" t="s">
        <v>159</v>
      </c>
      <c r="F35" s="10" t="s">
        <v>160</v>
      </c>
      <c r="G35" s="10">
        <v>170</v>
      </c>
      <c r="H35" s="10" t="s">
        <v>46</v>
      </c>
      <c r="I35" s="10" t="s">
        <v>131</v>
      </c>
      <c r="J35" s="10" t="s">
        <v>161</v>
      </c>
      <c r="K35" s="10" t="s">
        <v>162</v>
      </c>
      <c r="L35" s="10"/>
    </row>
    <row r="36" ht="123" customHeight="1" spans="1:12">
      <c r="A36" s="10">
        <v>30</v>
      </c>
      <c r="B36" s="10" t="s">
        <v>18</v>
      </c>
      <c r="C36" s="10" t="s">
        <v>128</v>
      </c>
      <c r="D36" s="10" t="s">
        <v>158</v>
      </c>
      <c r="E36" s="10" t="s">
        <v>163</v>
      </c>
      <c r="F36" s="10" t="s">
        <v>29</v>
      </c>
      <c r="G36" s="10">
        <v>50</v>
      </c>
      <c r="H36" s="10" t="s">
        <v>46</v>
      </c>
      <c r="I36" s="10" t="s">
        <v>131</v>
      </c>
      <c r="J36" s="10" t="s">
        <v>164</v>
      </c>
      <c r="K36" s="10" t="s">
        <v>157</v>
      </c>
      <c r="L36" s="10"/>
    </row>
    <row r="37" ht="112" customHeight="1" spans="1:12">
      <c r="A37" s="10">
        <v>31</v>
      </c>
      <c r="B37" s="10" t="s">
        <v>18</v>
      </c>
      <c r="C37" s="10" t="s">
        <v>128</v>
      </c>
      <c r="D37" s="10" t="s">
        <v>165</v>
      </c>
      <c r="E37" s="10" t="s">
        <v>166</v>
      </c>
      <c r="F37" s="10" t="s">
        <v>29</v>
      </c>
      <c r="G37" s="10">
        <v>80</v>
      </c>
      <c r="H37" s="10" t="s">
        <v>167</v>
      </c>
      <c r="I37" s="10" t="s">
        <v>131</v>
      </c>
      <c r="J37" s="10" t="s">
        <v>168</v>
      </c>
      <c r="K37" s="10" t="s">
        <v>169</v>
      </c>
      <c r="L37" s="10" t="s">
        <v>170</v>
      </c>
    </row>
    <row r="38" ht="112" customHeight="1" spans="1:12">
      <c r="A38" s="10">
        <v>32</v>
      </c>
      <c r="B38" s="10" t="s">
        <v>18</v>
      </c>
      <c r="C38" s="10" t="s">
        <v>128</v>
      </c>
      <c r="D38" s="10" t="s">
        <v>165</v>
      </c>
      <c r="E38" s="10" t="s">
        <v>171</v>
      </c>
      <c r="F38" s="10" t="s">
        <v>29</v>
      </c>
      <c r="G38" s="10">
        <v>80</v>
      </c>
      <c r="H38" s="10" t="s">
        <v>46</v>
      </c>
      <c r="I38" s="10" t="s">
        <v>131</v>
      </c>
      <c r="J38" s="10" t="s">
        <v>172</v>
      </c>
      <c r="K38" s="10" t="s">
        <v>173</v>
      </c>
      <c r="L38" s="10"/>
    </row>
    <row r="39" ht="112" customHeight="1" spans="1:12">
      <c r="A39" s="10">
        <v>33</v>
      </c>
      <c r="B39" s="10" t="s">
        <v>18</v>
      </c>
      <c r="C39" s="10" t="s">
        <v>128</v>
      </c>
      <c r="D39" s="10" t="s">
        <v>165</v>
      </c>
      <c r="E39" s="10" t="s">
        <v>174</v>
      </c>
      <c r="F39" s="10" t="s">
        <v>29</v>
      </c>
      <c r="G39" s="10">
        <v>35</v>
      </c>
      <c r="H39" s="10" t="s">
        <v>130</v>
      </c>
      <c r="I39" s="10" t="s">
        <v>131</v>
      </c>
      <c r="J39" s="10" t="s">
        <v>175</v>
      </c>
      <c r="K39" s="10" t="s">
        <v>176</v>
      </c>
      <c r="L39" s="10"/>
    </row>
    <row r="40" ht="84" customHeight="1" spans="1:12">
      <c r="A40" s="10">
        <v>34</v>
      </c>
      <c r="B40" s="10" t="s">
        <v>18</v>
      </c>
      <c r="C40" s="10" t="s">
        <v>128</v>
      </c>
      <c r="D40" s="10" t="s">
        <v>177</v>
      </c>
      <c r="E40" s="10" t="s">
        <v>178</v>
      </c>
      <c r="F40" s="10" t="s">
        <v>160</v>
      </c>
      <c r="G40" s="10">
        <v>55</v>
      </c>
      <c r="H40" s="10" t="s">
        <v>46</v>
      </c>
      <c r="I40" s="10" t="s">
        <v>131</v>
      </c>
      <c r="J40" s="10" t="s">
        <v>179</v>
      </c>
      <c r="K40" s="10" t="s">
        <v>180</v>
      </c>
      <c r="L40" s="10"/>
    </row>
    <row r="41" ht="114" customHeight="1" spans="1:12">
      <c r="A41" s="10">
        <v>35</v>
      </c>
      <c r="B41" s="10" t="s">
        <v>18</v>
      </c>
      <c r="C41" s="10" t="s">
        <v>128</v>
      </c>
      <c r="D41" s="10" t="s">
        <v>181</v>
      </c>
      <c r="E41" s="10" t="s">
        <v>182</v>
      </c>
      <c r="F41" s="10" t="s">
        <v>29</v>
      </c>
      <c r="G41" s="10">
        <v>30</v>
      </c>
      <c r="H41" s="10" t="s">
        <v>183</v>
      </c>
      <c r="I41" s="10" t="s">
        <v>131</v>
      </c>
      <c r="J41" s="10" t="s">
        <v>184</v>
      </c>
      <c r="K41" s="10" t="s">
        <v>157</v>
      </c>
      <c r="L41" s="10"/>
    </row>
    <row r="42" ht="138" customHeight="1" spans="1:12">
      <c r="A42" s="10">
        <v>36</v>
      </c>
      <c r="B42" s="10" t="s">
        <v>18</v>
      </c>
      <c r="C42" s="10" t="s">
        <v>128</v>
      </c>
      <c r="D42" s="10" t="s">
        <v>185</v>
      </c>
      <c r="E42" s="10" t="s">
        <v>186</v>
      </c>
      <c r="F42" s="10" t="s">
        <v>29</v>
      </c>
      <c r="G42" s="10">
        <v>88.8</v>
      </c>
      <c r="H42" s="10" t="s">
        <v>187</v>
      </c>
      <c r="I42" s="10" t="s">
        <v>131</v>
      </c>
      <c r="J42" s="10" t="s">
        <v>188</v>
      </c>
      <c r="K42" s="10" t="s">
        <v>189</v>
      </c>
      <c r="L42" s="10" t="s">
        <v>190</v>
      </c>
    </row>
    <row r="43" ht="142" customHeight="1" spans="1:12">
      <c r="A43" s="10">
        <v>37</v>
      </c>
      <c r="B43" s="10" t="s">
        <v>18</v>
      </c>
      <c r="C43" s="10" t="s">
        <v>128</v>
      </c>
      <c r="D43" s="10" t="s">
        <v>191</v>
      </c>
      <c r="E43" s="10" t="s">
        <v>192</v>
      </c>
      <c r="F43" s="10" t="s">
        <v>29</v>
      </c>
      <c r="G43" s="10">
        <v>105</v>
      </c>
      <c r="H43" s="10" t="s">
        <v>130</v>
      </c>
      <c r="I43" s="10" t="s">
        <v>131</v>
      </c>
      <c r="J43" s="10" t="s">
        <v>193</v>
      </c>
      <c r="K43" s="10" t="s">
        <v>194</v>
      </c>
      <c r="L43" s="10"/>
    </row>
    <row r="44" ht="151" customHeight="1" spans="1:12">
      <c r="A44" s="10">
        <v>38</v>
      </c>
      <c r="B44" s="10" t="s">
        <v>18</v>
      </c>
      <c r="C44" s="10" t="s">
        <v>128</v>
      </c>
      <c r="D44" s="10" t="s">
        <v>195</v>
      </c>
      <c r="E44" s="10" t="s">
        <v>196</v>
      </c>
      <c r="F44" s="10" t="s">
        <v>29</v>
      </c>
      <c r="G44" s="10">
        <v>80</v>
      </c>
      <c r="H44" s="10" t="s">
        <v>130</v>
      </c>
      <c r="I44" s="10" t="s">
        <v>131</v>
      </c>
      <c r="J44" s="10" t="s">
        <v>197</v>
      </c>
      <c r="K44" s="10" t="s">
        <v>194</v>
      </c>
      <c r="L44" s="10"/>
    </row>
    <row r="45" ht="146" customHeight="1" spans="1:12">
      <c r="A45" s="10">
        <v>39</v>
      </c>
      <c r="B45" s="10" t="s">
        <v>18</v>
      </c>
      <c r="C45" s="10" t="s">
        <v>198</v>
      </c>
      <c r="D45" s="10" t="s">
        <v>199</v>
      </c>
      <c r="E45" s="10" t="s">
        <v>200</v>
      </c>
      <c r="F45" s="10" t="s">
        <v>22</v>
      </c>
      <c r="G45" s="17">
        <v>30</v>
      </c>
      <c r="H45" s="10" t="s">
        <v>167</v>
      </c>
      <c r="I45" s="10" t="s">
        <v>201</v>
      </c>
      <c r="J45" s="10" t="s">
        <v>202</v>
      </c>
      <c r="K45" s="10" t="s">
        <v>203</v>
      </c>
      <c r="L45" s="10"/>
    </row>
    <row r="46" ht="108" customHeight="1" spans="1:12">
      <c r="A46" s="10">
        <v>40</v>
      </c>
      <c r="B46" s="10" t="s">
        <v>18</v>
      </c>
      <c r="C46" s="10" t="s">
        <v>204</v>
      </c>
      <c r="D46" s="10" t="s">
        <v>39</v>
      </c>
      <c r="E46" s="10" t="s">
        <v>205</v>
      </c>
      <c r="F46" s="10" t="s">
        <v>29</v>
      </c>
      <c r="G46" s="10">
        <v>150</v>
      </c>
      <c r="H46" s="10" t="s">
        <v>23</v>
      </c>
      <c r="I46" s="10" t="s">
        <v>206</v>
      </c>
      <c r="J46" s="10" t="s">
        <v>207</v>
      </c>
      <c r="K46" s="10" t="s">
        <v>208</v>
      </c>
      <c r="L46" s="10"/>
    </row>
    <row r="47" ht="114" customHeight="1" spans="1:12">
      <c r="A47" s="10">
        <v>41</v>
      </c>
      <c r="B47" s="10" t="s">
        <v>18</v>
      </c>
      <c r="C47" s="10" t="s">
        <v>204</v>
      </c>
      <c r="D47" s="10" t="s">
        <v>39</v>
      </c>
      <c r="E47" s="10" t="s">
        <v>209</v>
      </c>
      <c r="F47" s="10" t="s">
        <v>160</v>
      </c>
      <c r="G47" s="10">
        <v>10</v>
      </c>
      <c r="H47" s="10" t="s">
        <v>130</v>
      </c>
      <c r="I47" s="10" t="s">
        <v>206</v>
      </c>
      <c r="J47" s="10" t="s">
        <v>210</v>
      </c>
      <c r="K47" s="10" t="s">
        <v>211</v>
      </c>
      <c r="L47" s="10"/>
    </row>
    <row r="48" ht="116" customHeight="1" spans="1:12">
      <c r="A48" s="10">
        <v>42</v>
      </c>
      <c r="B48" s="10" t="s">
        <v>18</v>
      </c>
      <c r="C48" s="10" t="s">
        <v>204</v>
      </c>
      <c r="D48" s="10" t="s">
        <v>212</v>
      </c>
      <c r="E48" s="10" t="s">
        <v>213</v>
      </c>
      <c r="F48" s="10" t="s">
        <v>29</v>
      </c>
      <c r="G48" s="10">
        <v>20</v>
      </c>
      <c r="H48" s="10" t="s">
        <v>23</v>
      </c>
      <c r="I48" s="10" t="s">
        <v>206</v>
      </c>
      <c r="J48" s="10" t="s">
        <v>214</v>
      </c>
      <c r="K48" s="10" t="s">
        <v>215</v>
      </c>
      <c r="L48" s="10"/>
    </row>
    <row r="49" ht="180" customHeight="1" spans="1:12">
      <c r="A49" s="10">
        <v>43</v>
      </c>
      <c r="B49" s="10" t="s">
        <v>18</v>
      </c>
      <c r="C49" s="10" t="s">
        <v>204</v>
      </c>
      <c r="D49" s="10" t="s">
        <v>216</v>
      </c>
      <c r="E49" s="10" t="s">
        <v>217</v>
      </c>
      <c r="F49" s="10" t="s">
        <v>29</v>
      </c>
      <c r="G49" s="10">
        <v>35</v>
      </c>
      <c r="H49" s="10" t="s">
        <v>218</v>
      </c>
      <c r="I49" s="10" t="s">
        <v>206</v>
      </c>
      <c r="J49" s="10" t="s">
        <v>219</v>
      </c>
      <c r="K49" s="10" t="s">
        <v>220</v>
      </c>
      <c r="L49" s="10"/>
    </row>
    <row r="50" ht="138" customHeight="1" spans="1:15">
      <c r="A50" s="10">
        <v>44</v>
      </c>
      <c r="B50" s="10" t="s">
        <v>18</v>
      </c>
      <c r="C50" s="10" t="s">
        <v>221</v>
      </c>
      <c r="D50" s="10" t="s">
        <v>221</v>
      </c>
      <c r="E50" s="10" t="s">
        <v>222</v>
      </c>
      <c r="F50" s="10" t="s">
        <v>29</v>
      </c>
      <c r="G50" s="10">
        <v>25</v>
      </c>
      <c r="H50" s="10" t="s">
        <v>130</v>
      </c>
      <c r="I50" s="10" t="s">
        <v>223</v>
      </c>
      <c r="J50" s="10" t="s">
        <v>224</v>
      </c>
      <c r="K50" s="10" t="s">
        <v>225</v>
      </c>
      <c r="L50" s="10"/>
      <c r="O50" s="30"/>
    </row>
  </sheetData>
  <autoFilter xmlns:etc="http://www.wps.cn/officeDocument/2017/etCustomData" ref="A5:V50" etc:filterBottomFollowUsedRange="0">
    <extLst/>
  </autoFilter>
  <mergeCells count="17">
    <mergeCell ref="A1:B1"/>
    <mergeCell ref="A2:L2"/>
    <mergeCell ref="A3:E3"/>
    <mergeCell ref="K3:L3"/>
    <mergeCell ref="A6:F6"/>
    <mergeCell ref="A4:A5"/>
    <mergeCell ref="B4:B5"/>
    <mergeCell ref="C4:C5"/>
    <mergeCell ref="D4:D5"/>
    <mergeCell ref="E4:E5"/>
    <mergeCell ref="F4:F5"/>
    <mergeCell ref="G4:G5"/>
    <mergeCell ref="H4:H5"/>
    <mergeCell ref="I4:I5"/>
    <mergeCell ref="J4:J5"/>
    <mergeCell ref="K4:K5"/>
    <mergeCell ref="L4:L5"/>
  </mergeCells>
  <pageMargins left="0.393055555555556" right="0.393055555555556" top="0.590277777777778" bottom="0.590277777777778" header="0.5" footer="0.5"/>
  <pageSetup paperSize="9" scale="3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9"/>
  <sheetViews>
    <sheetView workbookViewId="0">
      <selection activeCell="E14" sqref="E14"/>
    </sheetView>
  </sheetViews>
  <sheetFormatPr defaultColWidth="9" defaultRowHeight="13.5" outlineLevelCol="2"/>
  <cols>
    <col min="1" max="1" width="15"/>
    <col min="2" max="3" width="28.625"/>
  </cols>
  <sheetData>
    <row r="3" spans="1:3">
      <c r="A3" t="s">
        <v>10</v>
      </c>
      <c r="B3" t="s">
        <v>226</v>
      </c>
      <c r="C3" t="s">
        <v>227</v>
      </c>
    </row>
    <row r="4" spans="1:3">
      <c r="A4" t="s">
        <v>160</v>
      </c>
      <c r="B4">
        <v>235</v>
      </c>
      <c r="C4">
        <v>3</v>
      </c>
    </row>
    <row r="5" spans="1:3">
      <c r="A5" t="s">
        <v>22</v>
      </c>
      <c r="B5">
        <v>213</v>
      </c>
      <c r="C5">
        <v>8</v>
      </c>
    </row>
    <row r="6" spans="1:3">
      <c r="A6" t="s">
        <v>29</v>
      </c>
      <c r="B6">
        <v>1931.8</v>
      </c>
      <c r="C6">
        <v>32</v>
      </c>
    </row>
    <row r="7" spans="1:3">
      <c r="A7" t="s">
        <v>41</v>
      </c>
      <c r="B7">
        <v>87</v>
      </c>
      <c r="C7">
        <v>1</v>
      </c>
    </row>
    <row r="8" spans="1:1">
      <c r="A8" t="s">
        <v>228</v>
      </c>
    </row>
    <row r="9" spans="1:3">
      <c r="A9" t="s">
        <v>229</v>
      </c>
      <c r="B9">
        <v>2466.8</v>
      </c>
      <c r="C9">
        <v>44</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8"/>
  <sheetViews>
    <sheetView zoomScale="40" zoomScaleNormal="40" topLeftCell="A3" workbookViewId="0">
      <selection activeCell="A5" sqref="$A5:$XFD48"/>
    </sheetView>
  </sheetViews>
  <sheetFormatPr defaultColWidth="9" defaultRowHeight="13.5"/>
  <cols>
    <col min="1" max="1" width="7.85" style="1" customWidth="1"/>
    <col min="2" max="2" width="13.6333333333333" style="1" customWidth="1"/>
    <col min="3" max="3" width="12.95" style="1" customWidth="1"/>
    <col min="4" max="4" width="11.5833333333333" style="1" customWidth="1"/>
    <col min="5" max="5" width="44.0916666666667" style="1" customWidth="1"/>
    <col min="6" max="6" width="17.2666666666667" style="1" customWidth="1"/>
    <col min="7" max="7" width="17.3166666666667" style="1" customWidth="1"/>
    <col min="8" max="8" width="24.0916666666667" style="1" customWidth="1"/>
    <col min="9" max="9" width="18.8583333333333" style="1" customWidth="1"/>
    <col min="10" max="10" width="110.416666666667" style="3" customWidth="1"/>
    <col min="11" max="11" width="83.5" style="3" customWidth="1"/>
    <col min="12" max="12" width="43.0416666666667" style="4" customWidth="1"/>
    <col min="13" max="16384" width="9" style="1"/>
  </cols>
  <sheetData>
    <row r="1" s="1" customFormat="1" ht="76" customHeight="1" spans="1:12">
      <c r="A1" s="5" t="s">
        <v>1</v>
      </c>
      <c r="B1" s="5"/>
      <c r="C1" s="5"/>
      <c r="D1" s="5"/>
      <c r="E1" s="5"/>
      <c r="F1" s="5"/>
      <c r="G1" s="5"/>
      <c r="H1" s="5"/>
      <c r="I1" s="5"/>
      <c r="J1" s="5"/>
      <c r="K1" s="5"/>
      <c r="L1" s="18"/>
    </row>
    <row r="2" s="1" customFormat="1" ht="51" customHeight="1" spans="1:12">
      <c r="A2" s="6" t="s">
        <v>2</v>
      </c>
      <c r="B2" s="6"/>
      <c r="C2" s="6"/>
      <c r="D2" s="6"/>
      <c r="E2" s="6"/>
      <c r="F2" s="7"/>
      <c r="G2" s="7"/>
      <c r="H2" s="7"/>
      <c r="I2" s="7"/>
      <c r="J2" s="19" t="s">
        <v>3</v>
      </c>
      <c r="K2" s="19" t="s">
        <v>4</v>
      </c>
      <c r="L2" s="20"/>
    </row>
    <row r="3" s="2" customFormat="1" ht="45" customHeight="1" spans="1:12">
      <c r="A3" s="8" t="s">
        <v>5</v>
      </c>
      <c r="B3" s="8" t="s">
        <v>6</v>
      </c>
      <c r="C3" s="8" t="s">
        <v>7</v>
      </c>
      <c r="D3" s="8" t="s">
        <v>8</v>
      </c>
      <c r="E3" s="8" t="s">
        <v>9</v>
      </c>
      <c r="F3" s="8" t="s">
        <v>10</v>
      </c>
      <c r="G3" s="9" t="s">
        <v>11</v>
      </c>
      <c r="H3" s="8" t="s">
        <v>12</v>
      </c>
      <c r="I3" s="8" t="s">
        <v>13</v>
      </c>
      <c r="J3" s="8" t="s">
        <v>14</v>
      </c>
      <c r="K3" s="8" t="s">
        <v>15</v>
      </c>
      <c r="L3" s="8" t="s">
        <v>16</v>
      </c>
    </row>
    <row r="4" s="2" customFormat="1" ht="102" customHeight="1" spans="1:12">
      <c r="A4" s="8"/>
      <c r="B4" s="8"/>
      <c r="C4" s="8"/>
      <c r="D4" s="8"/>
      <c r="E4" s="8"/>
      <c r="F4" s="8"/>
      <c r="G4" s="9"/>
      <c r="H4" s="8"/>
      <c r="I4" s="8"/>
      <c r="J4" s="8"/>
      <c r="K4" s="8"/>
      <c r="L4" s="8"/>
    </row>
    <row r="5" s="1" customFormat="1" ht="63" spans="1:22">
      <c r="A5" s="10">
        <v>1</v>
      </c>
      <c r="B5" s="10" t="s">
        <v>18</v>
      </c>
      <c r="C5" s="10" t="s">
        <v>19</v>
      </c>
      <c r="D5" s="10" t="s">
        <v>20</v>
      </c>
      <c r="E5" s="10" t="s">
        <v>21</v>
      </c>
      <c r="F5" s="10" t="s">
        <v>22</v>
      </c>
      <c r="G5" s="11">
        <v>10</v>
      </c>
      <c r="H5" s="12" t="s">
        <v>23</v>
      </c>
      <c r="I5" s="10" t="s">
        <v>24</v>
      </c>
      <c r="J5" s="10" t="s">
        <v>230</v>
      </c>
      <c r="K5" s="10" t="s">
        <v>26</v>
      </c>
      <c r="L5" s="10"/>
      <c r="N5" s="3"/>
      <c r="O5" s="3"/>
      <c r="P5" s="3"/>
      <c r="Q5" s="3"/>
      <c r="R5" s="3"/>
      <c r="S5" s="3"/>
      <c r="T5" s="3"/>
      <c r="U5" s="3"/>
      <c r="V5" s="3"/>
    </row>
    <row r="6" s="1" customFormat="1" ht="126" spans="1:22">
      <c r="A6" s="10">
        <v>2</v>
      </c>
      <c r="B6" s="10" t="s">
        <v>18</v>
      </c>
      <c r="C6" s="10" t="s">
        <v>19</v>
      </c>
      <c r="D6" s="10" t="s">
        <v>27</v>
      </c>
      <c r="E6" s="10" t="s">
        <v>28</v>
      </c>
      <c r="F6" s="10" t="s">
        <v>29</v>
      </c>
      <c r="G6" s="11">
        <v>25</v>
      </c>
      <c r="H6" s="12" t="s">
        <v>30</v>
      </c>
      <c r="I6" s="10" t="s">
        <v>24</v>
      </c>
      <c r="J6" s="10" t="s">
        <v>31</v>
      </c>
      <c r="K6" s="10" t="s">
        <v>32</v>
      </c>
      <c r="L6" s="10" t="s">
        <v>33</v>
      </c>
      <c r="N6" s="3"/>
      <c r="O6" s="3"/>
      <c r="P6" s="3"/>
      <c r="Q6" s="3"/>
      <c r="R6" s="3"/>
      <c r="S6" s="3"/>
      <c r="T6" s="3"/>
      <c r="U6" s="3"/>
      <c r="V6" s="3"/>
    </row>
    <row r="7" s="1" customFormat="1" ht="63" spans="1:22">
      <c r="A7" s="10">
        <v>3</v>
      </c>
      <c r="B7" s="10" t="s">
        <v>18</v>
      </c>
      <c r="C7" s="10" t="s">
        <v>19</v>
      </c>
      <c r="D7" s="10" t="s">
        <v>34</v>
      </c>
      <c r="E7" s="10" t="s">
        <v>35</v>
      </c>
      <c r="F7" s="10" t="s">
        <v>29</v>
      </c>
      <c r="G7" s="10">
        <v>15</v>
      </c>
      <c r="H7" s="12" t="s">
        <v>23</v>
      </c>
      <c r="I7" s="10" t="s">
        <v>24</v>
      </c>
      <c r="J7" s="10" t="s">
        <v>36</v>
      </c>
      <c r="K7" s="10" t="s">
        <v>37</v>
      </c>
      <c r="L7" s="10"/>
      <c r="N7" s="3"/>
      <c r="O7" s="3"/>
      <c r="P7" s="3"/>
      <c r="Q7" s="3"/>
      <c r="R7" s="3"/>
      <c r="S7" s="3"/>
      <c r="T7" s="3"/>
      <c r="U7" s="3"/>
      <c r="V7" s="3"/>
    </row>
    <row r="8" s="1" customFormat="1" ht="283.5" spans="1:22">
      <c r="A8" s="10">
        <v>4</v>
      </c>
      <c r="B8" s="10" t="s">
        <v>18</v>
      </c>
      <c r="C8" s="10" t="s">
        <v>38</v>
      </c>
      <c r="D8" s="10" t="s">
        <v>39</v>
      </c>
      <c r="E8" s="10" t="s">
        <v>40</v>
      </c>
      <c r="F8" s="10" t="s">
        <v>41</v>
      </c>
      <c r="G8" s="11">
        <v>87</v>
      </c>
      <c r="H8" s="10" t="s">
        <v>23</v>
      </c>
      <c r="I8" s="10" t="s">
        <v>42</v>
      </c>
      <c r="J8" s="16" t="s">
        <v>43</v>
      </c>
      <c r="K8" s="10" t="s">
        <v>44</v>
      </c>
      <c r="L8" s="10"/>
      <c r="N8" s="3"/>
      <c r="O8" s="3"/>
      <c r="P8" s="3"/>
      <c r="Q8" s="3"/>
      <c r="R8" s="3"/>
      <c r="S8" s="3"/>
      <c r="T8" s="3"/>
      <c r="U8" s="3"/>
      <c r="V8" s="3"/>
    </row>
    <row r="9" s="1" customFormat="1" ht="220.5" spans="1:22">
      <c r="A9" s="10">
        <v>5</v>
      </c>
      <c r="B9" s="10" t="s">
        <v>18</v>
      </c>
      <c r="C9" s="10" t="s">
        <v>38</v>
      </c>
      <c r="D9" s="10" t="s">
        <v>39</v>
      </c>
      <c r="E9" s="10" t="s">
        <v>45</v>
      </c>
      <c r="F9" s="10" t="s">
        <v>22</v>
      </c>
      <c r="G9" s="11">
        <v>93</v>
      </c>
      <c r="H9" s="10" t="s">
        <v>46</v>
      </c>
      <c r="I9" s="10" t="s">
        <v>42</v>
      </c>
      <c r="J9" s="10" t="s">
        <v>47</v>
      </c>
      <c r="K9" s="10" t="s">
        <v>48</v>
      </c>
      <c r="L9" s="10"/>
      <c r="N9" s="3"/>
      <c r="O9" s="3"/>
      <c r="P9" s="3"/>
      <c r="Q9" s="3"/>
      <c r="R9" s="3"/>
      <c r="S9" s="3"/>
      <c r="T9" s="3"/>
      <c r="U9" s="3"/>
      <c r="V9" s="3"/>
    </row>
    <row r="10" s="1" customFormat="1" ht="157.5" spans="1:22">
      <c r="A10" s="10">
        <v>6</v>
      </c>
      <c r="B10" s="10" t="s">
        <v>18</v>
      </c>
      <c r="C10" s="10" t="s">
        <v>38</v>
      </c>
      <c r="D10" s="10" t="s">
        <v>49</v>
      </c>
      <c r="E10" s="10" t="s">
        <v>50</v>
      </c>
      <c r="F10" s="10" t="s">
        <v>29</v>
      </c>
      <c r="G10" s="11">
        <v>51</v>
      </c>
      <c r="H10" s="10" t="s">
        <v>51</v>
      </c>
      <c r="I10" s="10" t="s">
        <v>42</v>
      </c>
      <c r="J10" s="10" t="s">
        <v>231</v>
      </c>
      <c r="K10" s="10" t="s">
        <v>53</v>
      </c>
      <c r="L10" s="10" t="s">
        <v>54</v>
      </c>
      <c r="N10" s="3"/>
      <c r="O10" s="3"/>
      <c r="P10" s="3"/>
      <c r="Q10" s="3"/>
      <c r="R10" s="3"/>
      <c r="S10" s="3"/>
      <c r="T10" s="3"/>
      <c r="U10" s="3"/>
      <c r="V10" s="3"/>
    </row>
    <row r="11" s="1" customFormat="1" ht="94.5" spans="1:22">
      <c r="A11" s="10">
        <v>7</v>
      </c>
      <c r="B11" s="10" t="s">
        <v>18</v>
      </c>
      <c r="C11" s="10" t="s">
        <v>55</v>
      </c>
      <c r="D11" s="10" t="s">
        <v>39</v>
      </c>
      <c r="E11" s="10" t="s">
        <v>56</v>
      </c>
      <c r="F11" s="10" t="s">
        <v>22</v>
      </c>
      <c r="G11" s="11">
        <v>5</v>
      </c>
      <c r="H11" s="12" t="s">
        <v>57</v>
      </c>
      <c r="I11" s="10" t="s">
        <v>58</v>
      </c>
      <c r="J11" s="10" t="s">
        <v>59</v>
      </c>
      <c r="K11" s="10" t="s">
        <v>60</v>
      </c>
      <c r="L11" s="10"/>
      <c r="N11" s="3"/>
      <c r="O11" s="3"/>
      <c r="P11" s="3"/>
      <c r="Q11" s="3"/>
      <c r="R11" s="3"/>
      <c r="S11" s="3"/>
      <c r="T11" s="3"/>
      <c r="U11" s="3"/>
      <c r="V11" s="3"/>
    </row>
    <row r="12" s="1" customFormat="1" ht="94.5" spans="1:12">
      <c r="A12" s="10">
        <v>8</v>
      </c>
      <c r="B12" s="10" t="s">
        <v>18</v>
      </c>
      <c r="C12" s="10" t="s">
        <v>61</v>
      </c>
      <c r="D12" s="10" t="s">
        <v>39</v>
      </c>
      <c r="E12" s="12" t="s">
        <v>62</v>
      </c>
      <c r="F12" s="10" t="s">
        <v>22</v>
      </c>
      <c r="G12" s="11">
        <v>35</v>
      </c>
      <c r="H12" s="10" t="s">
        <v>23</v>
      </c>
      <c r="I12" s="12" t="s">
        <v>63</v>
      </c>
      <c r="J12" s="12" t="s">
        <v>232</v>
      </c>
      <c r="K12" s="12" t="s">
        <v>233</v>
      </c>
      <c r="L12" s="10"/>
    </row>
    <row r="13" s="1" customFormat="1" ht="126" spans="1:12">
      <c r="A13" s="10">
        <v>9</v>
      </c>
      <c r="B13" s="10" t="s">
        <v>18</v>
      </c>
      <c r="C13" s="10" t="s">
        <v>61</v>
      </c>
      <c r="D13" s="10" t="s">
        <v>39</v>
      </c>
      <c r="E13" s="12" t="s">
        <v>66</v>
      </c>
      <c r="F13" s="10" t="s">
        <v>29</v>
      </c>
      <c r="G13" s="11">
        <v>210</v>
      </c>
      <c r="H13" s="10" t="s">
        <v>51</v>
      </c>
      <c r="I13" s="12" t="s">
        <v>63</v>
      </c>
      <c r="J13" s="12" t="s">
        <v>234</v>
      </c>
      <c r="K13" s="12" t="s">
        <v>235</v>
      </c>
      <c r="L13" s="10" t="s">
        <v>69</v>
      </c>
    </row>
    <row r="14" s="1" customFormat="1" ht="63" spans="1:12">
      <c r="A14" s="10">
        <v>10</v>
      </c>
      <c r="B14" s="10" t="s">
        <v>18</v>
      </c>
      <c r="C14" s="12" t="s">
        <v>61</v>
      </c>
      <c r="D14" s="12" t="s">
        <v>70</v>
      </c>
      <c r="E14" s="12" t="s">
        <v>71</v>
      </c>
      <c r="F14" s="10" t="s">
        <v>29</v>
      </c>
      <c r="G14" s="13">
        <v>28</v>
      </c>
      <c r="H14" s="10" t="s">
        <v>23</v>
      </c>
      <c r="I14" s="12" t="s">
        <v>63</v>
      </c>
      <c r="J14" s="12" t="s">
        <v>236</v>
      </c>
      <c r="K14" s="12" t="s">
        <v>237</v>
      </c>
      <c r="L14" s="10"/>
    </row>
    <row r="15" s="1" customFormat="1" ht="94.5" spans="1:12">
      <c r="A15" s="10">
        <v>11</v>
      </c>
      <c r="B15" s="10" t="s">
        <v>18</v>
      </c>
      <c r="C15" s="12" t="s">
        <v>61</v>
      </c>
      <c r="D15" s="10" t="s">
        <v>39</v>
      </c>
      <c r="E15" s="12" t="s">
        <v>74</v>
      </c>
      <c r="F15" s="10" t="s">
        <v>29</v>
      </c>
      <c r="G15" s="13">
        <v>80</v>
      </c>
      <c r="H15" s="10" t="s">
        <v>75</v>
      </c>
      <c r="I15" s="12" t="s">
        <v>63</v>
      </c>
      <c r="J15" s="12" t="s">
        <v>238</v>
      </c>
      <c r="K15" s="12" t="s">
        <v>239</v>
      </c>
      <c r="L15" s="10"/>
    </row>
    <row r="16" s="1" customFormat="1" ht="126" spans="1:12">
      <c r="A16" s="10">
        <v>12</v>
      </c>
      <c r="B16" s="10" t="s">
        <v>18</v>
      </c>
      <c r="C16" s="10" t="s">
        <v>78</v>
      </c>
      <c r="D16" s="10" t="s">
        <v>79</v>
      </c>
      <c r="E16" s="10" t="s">
        <v>80</v>
      </c>
      <c r="F16" s="10" t="s">
        <v>29</v>
      </c>
      <c r="G16" s="10">
        <v>13</v>
      </c>
      <c r="H16" s="10" t="s">
        <v>81</v>
      </c>
      <c r="I16" s="16" t="s">
        <v>82</v>
      </c>
      <c r="J16" s="10" t="s">
        <v>83</v>
      </c>
      <c r="K16" s="10" t="s">
        <v>84</v>
      </c>
      <c r="L16" s="10"/>
    </row>
    <row r="17" s="1" customFormat="1" ht="157.5" spans="1:12">
      <c r="A17" s="10">
        <v>13</v>
      </c>
      <c r="B17" s="10" t="s">
        <v>18</v>
      </c>
      <c r="C17" s="10" t="s">
        <v>78</v>
      </c>
      <c r="D17" s="10" t="s">
        <v>85</v>
      </c>
      <c r="E17" s="10" t="s">
        <v>86</v>
      </c>
      <c r="F17" s="10" t="s">
        <v>29</v>
      </c>
      <c r="G17" s="10">
        <v>48</v>
      </c>
      <c r="H17" s="10" t="s">
        <v>81</v>
      </c>
      <c r="I17" s="16" t="s">
        <v>82</v>
      </c>
      <c r="J17" s="10" t="s">
        <v>87</v>
      </c>
      <c r="K17" s="10" t="s">
        <v>88</v>
      </c>
      <c r="L17" s="10"/>
    </row>
    <row r="18" s="1" customFormat="1" ht="94.5" spans="1:12">
      <c r="A18" s="10">
        <v>14</v>
      </c>
      <c r="B18" s="10" t="s">
        <v>18</v>
      </c>
      <c r="C18" s="10" t="s">
        <v>78</v>
      </c>
      <c r="D18" s="10" t="s">
        <v>79</v>
      </c>
      <c r="E18" s="10" t="s">
        <v>89</v>
      </c>
      <c r="F18" s="10" t="s">
        <v>29</v>
      </c>
      <c r="G18" s="10">
        <v>25</v>
      </c>
      <c r="H18" s="10" t="s">
        <v>81</v>
      </c>
      <c r="I18" s="16" t="s">
        <v>82</v>
      </c>
      <c r="J18" s="10" t="s">
        <v>90</v>
      </c>
      <c r="K18" s="10" t="s">
        <v>91</v>
      </c>
      <c r="L18" s="10"/>
    </row>
    <row r="19" s="1" customFormat="1" ht="126" spans="1:12">
      <c r="A19" s="10">
        <v>15</v>
      </c>
      <c r="B19" s="10" t="s">
        <v>18</v>
      </c>
      <c r="C19" s="10" t="s">
        <v>78</v>
      </c>
      <c r="D19" s="10" t="s">
        <v>92</v>
      </c>
      <c r="E19" s="10" t="s">
        <v>93</v>
      </c>
      <c r="F19" s="10" t="s">
        <v>29</v>
      </c>
      <c r="G19" s="10">
        <v>25</v>
      </c>
      <c r="H19" s="12" t="s">
        <v>30</v>
      </c>
      <c r="I19" s="16" t="s">
        <v>82</v>
      </c>
      <c r="J19" s="10" t="s">
        <v>94</v>
      </c>
      <c r="K19" s="10" t="s">
        <v>95</v>
      </c>
      <c r="L19" s="10" t="s">
        <v>96</v>
      </c>
    </row>
    <row r="20" s="1" customFormat="1" ht="126" spans="1:12">
      <c r="A20" s="10">
        <v>16</v>
      </c>
      <c r="B20" s="10" t="s">
        <v>18</v>
      </c>
      <c r="C20" s="10" t="s">
        <v>78</v>
      </c>
      <c r="D20" s="10" t="s">
        <v>79</v>
      </c>
      <c r="E20" s="10" t="s">
        <v>97</v>
      </c>
      <c r="F20" s="10" t="s">
        <v>29</v>
      </c>
      <c r="G20" s="10">
        <v>31</v>
      </c>
      <c r="H20" s="10" t="s">
        <v>23</v>
      </c>
      <c r="I20" s="16" t="s">
        <v>82</v>
      </c>
      <c r="J20" s="10" t="s">
        <v>98</v>
      </c>
      <c r="K20" s="10" t="s">
        <v>99</v>
      </c>
      <c r="L20" s="10"/>
    </row>
    <row r="21" s="1" customFormat="1" ht="157.5" spans="1:12">
      <c r="A21" s="10">
        <v>17</v>
      </c>
      <c r="B21" s="10" t="s">
        <v>18</v>
      </c>
      <c r="C21" s="10" t="s">
        <v>100</v>
      </c>
      <c r="D21" s="10" t="s">
        <v>101</v>
      </c>
      <c r="E21" s="10" t="s">
        <v>102</v>
      </c>
      <c r="F21" s="10" t="s">
        <v>29</v>
      </c>
      <c r="G21" s="10">
        <v>113</v>
      </c>
      <c r="H21" s="10" t="s">
        <v>23</v>
      </c>
      <c r="I21" s="12" t="s">
        <v>103</v>
      </c>
      <c r="J21" s="10" t="s">
        <v>104</v>
      </c>
      <c r="K21" s="12" t="s">
        <v>105</v>
      </c>
      <c r="L21" s="12" t="s">
        <v>240</v>
      </c>
    </row>
    <row r="22" s="1" customFormat="1" ht="94.5" spans="1:12">
      <c r="A22" s="10">
        <v>18</v>
      </c>
      <c r="B22" s="10" t="s">
        <v>18</v>
      </c>
      <c r="C22" s="10" t="s">
        <v>100</v>
      </c>
      <c r="D22" s="10" t="s">
        <v>107</v>
      </c>
      <c r="E22" s="10" t="s">
        <v>108</v>
      </c>
      <c r="F22" s="10" t="s">
        <v>29</v>
      </c>
      <c r="G22" s="10">
        <v>40</v>
      </c>
      <c r="H22" s="10" t="s">
        <v>46</v>
      </c>
      <c r="I22" s="12" t="s">
        <v>109</v>
      </c>
      <c r="J22" s="10" t="s">
        <v>110</v>
      </c>
      <c r="K22" s="10" t="s">
        <v>111</v>
      </c>
      <c r="L22" s="10"/>
    </row>
    <row r="23" s="1" customFormat="1" ht="157.5" spans="1:12">
      <c r="A23" s="10">
        <v>19</v>
      </c>
      <c r="B23" s="10" t="s">
        <v>18</v>
      </c>
      <c r="C23" s="10" t="s">
        <v>100</v>
      </c>
      <c r="D23" s="10" t="s">
        <v>112</v>
      </c>
      <c r="E23" s="10" t="s">
        <v>113</v>
      </c>
      <c r="F23" s="10" t="s">
        <v>29</v>
      </c>
      <c r="G23" s="10">
        <v>70</v>
      </c>
      <c r="H23" s="10" t="s">
        <v>114</v>
      </c>
      <c r="I23" s="12" t="s">
        <v>109</v>
      </c>
      <c r="J23" s="10" t="s">
        <v>115</v>
      </c>
      <c r="K23" s="10" t="s">
        <v>116</v>
      </c>
      <c r="L23" s="10" t="s">
        <v>117</v>
      </c>
    </row>
    <row r="24" s="1" customFormat="1" ht="157.5" spans="1:12">
      <c r="A24" s="10">
        <v>20</v>
      </c>
      <c r="B24" s="10" t="s">
        <v>18</v>
      </c>
      <c r="C24" s="10" t="s">
        <v>118</v>
      </c>
      <c r="D24" s="10" t="s">
        <v>39</v>
      </c>
      <c r="E24" s="10" t="s">
        <v>119</v>
      </c>
      <c r="F24" s="10" t="s">
        <v>22</v>
      </c>
      <c r="G24" s="14">
        <v>15</v>
      </c>
      <c r="H24" s="10" t="s">
        <v>23</v>
      </c>
      <c r="I24" s="10" t="s">
        <v>120</v>
      </c>
      <c r="J24" s="16" t="s">
        <v>121</v>
      </c>
      <c r="K24" s="10" t="s">
        <v>122</v>
      </c>
      <c r="L24" s="21"/>
    </row>
    <row r="25" s="1" customFormat="1" ht="157.5" spans="1:12">
      <c r="A25" s="10">
        <v>21</v>
      </c>
      <c r="B25" s="10" t="s">
        <v>18</v>
      </c>
      <c r="C25" s="10" t="s">
        <v>118</v>
      </c>
      <c r="D25" s="10" t="s">
        <v>123</v>
      </c>
      <c r="E25" s="15" t="s">
        <v>124</v>
      </c>
      <c r="F25" s="10" t="s">
        <v>29</v>
      </c>
      <c r="G25" s="14">
        <v>29</v>
      </c>
      <c r="H25" s="10" t="s">
        <v>23</v>
      </c>
      <c r="I25" s="10" t="s">
        <v>120</v>
      </c>
      <c r="J25" s="15" t="s">
        <v>241</v>
      </c>
      <c r="K25" s="15" t="s">
        <v>126</v>
      </c>
      <c r="L25" s="10" t="s">
        <v>127</v>
      </c>
    </row>
    <row r="26" s="1" customFormat="1" ht="63" spans="1:12">
      <c r="A26" s="10">
        <v>22</v>
      </c>
      <c r="B26" s="10" t="s">
        <v>18</v>
      </c>
      <c r="C26" s="10" t="s">
        <v>128</v>
      </c>
      <c r="D26" s="10" t="s">
        <v>39</v>
      </c>
      <c r="E26" s="10" t="s">
        <v>129</v>
      </c>
      <c r="F26" s="10" t="s">
        <v>22</v>
      </c>
      <c r="G26" s="10">
        <v>5</v>
      </c>
      <c r="H26" s="10" t="s">
        <v>130</v>
      </c>
      <c r="I26" s="10" t="s">
        <v>131</v>
      </c>
      <c r="J26" s="10" t="s">
        <v>132</v>
      </c>
      <c r="K26" s="10" t="s">
        <v>242</v>
      </c>
      <c r="L26" s="10"/>
    </row>
    <row r="27" s="1" customFormat="1" ht="94.5" spans="1:12">
      <c r="A27" s="10">
        <v>23</v>
      </c>
      <c r="B27" s="10" t="s">
        <v>18</v>
      </c>
      <c r="C27" s="10" t="s">
        <v>128</v>
      </c>
      <c r="D27" s="10" t="s">
        <v>39</v>
      </c>
      <c r="E27" s="10" t="s">
        <v>134</v>
      </c>
      <c r="F27" s="10" t="s">
        <v>22</v>
      </c>
      <c r="G27" s="10">
        <v>20</v>
      </c>
      <c r="H27" s="10" t="s">
        <v>135</v>
      </c>
      <c r="I27" s="10" t="s">
        <v>131</v>
      </c>
      <c r="J27" s="10" t="s">
        <v>136</v>
      </c>
      <c r="K27" s="10" t="s">
        <v>137</v>
      </c>
      <c r="L27" s="13" t="s">
        <v>138</v>
      </c>
    </row>
    <row r="28" s="1" customFormat="1" ht="126" spans="1:12">
      <c r="A28" s="10">
        <v>24</v>
      </c>
      <c r="B28" s="10" t="s">
        <v>18</v>
      </c>
      <c r="C28" s="10" t="s">
        <v>128</v>
      </c>
      <c r="D28" s="10" t="s">
        <v>139</v>
      </c>
      <c r="E28" s="10" t="s">
        <v>140</v>
      </c>
      <c r="F28" s="10" t="s">
        <v>29</v>
      </c>
      <c r="G28" s="10">
        <v>105</v>
      </c>
      <c r="H28" s="10" t="s">
        <v>46</v>
      </c>
      <c r="I28" s="10" t="s">
        <v>131</v>
      </c>
      <c r="J28" s="10" t="s">
        <v>243</v>
      </c>
      <c r="K28" s="10" t="s">
        <v>142</v>
      </c>
      <c r="L28" s="10"/>
    </row>
    <row r="29" s="1" customFormat="1" ht="94.5" spans="1:12">
      <c r="A29" s="10">
        <v>25</v>
      </c>
      <c r="B29" s="10" t="s">
        <v>18</v>
      </c>
      <c r="C29" s="10" t="s">
        <v>128</v>
      </c>
      <c r="D29" s="10" t="s">
        <v>143</v>
      </c>
      <c r="E29" s="10" t="s">
        <v>144</v>
      </c>
      <c r="F29" s="10" t="s">
        <v>29</v>
      </c>
      <c r="G29" s="10">
        <v>105</v>
      </c>
      <c r="H29" s="10" t="s">
        <v>46</v>
      </c>
      <c r="I29" s="10" t="s">
        <v>131</v>
      </c>
      <c r="J29" s="10" t="s">
        <v>145</v>
      </c>
      <c r="K29" s="10" t="s">
        <v>146</v>
      </c>
      <c r="L29" s="10"/>
    </row>
    <row r="30" s="1" customFormat="1" ht="94.5" spans="1:12">
      <c r="A30" s="10">
        <v>26</v>
      </c>
      <c r="B30" s="10" t="s">
        <v>18</v>
      </c>
      <c r="C30" s="10" t="s">
        <v>128</v>
      </c>
      <c r="D30" s="10" t="s">
        <v>143</v>
      </c>
      <c r="E30" s="10" t="s">
        <v>147</v>
      </c>
      <c r="F30" s="10" t="s">
        <v>29</v>
      </c>
      <c r="G30" s="10">
        <v>90</v>
      </c>
      <c r="H30" s="10" t="s">
        <v>46</v>
      </c>
      <c r="I30" s="10" t="s">
        <v>131</v>
      </c>
      <c r="J30" s="10" t="s">
        <v>148</v>
      </c>
      <c r="K30" s="10" t="s">
        <v>149</v>
      </c>
      <c r="L30" s="10"/>
    </row>
    <row r="31" s="1" customFormat="1" ht="94.5" spans="1:12">
      <c r="A31" s="10">
        <v>27</v>
      </c>
      <c r="B31" s="10" t="s">
        <v>18</v>
      </c>
      <c r="C31" s="10" t="s">
        <v>128</v>
      </c>
      <c r="D31" s="10" t="s">
        <v>150</v>
      </c>
      <c r="E31" s="10" t="s">
        <v>151</v>
      </c>
      <c r="F31" s="10" t="s">
        <v>29</v>
      </c>
      <c r="G31" s="10">
        <v>25</v>
      </c>
      <c r="H31" s="10" t="s">
        <v>130</v>
      </c>
      <c r="I31" s="10" t="s">
        <v>131</v>
      </c>
      <c r="J31" s="10" t="s">
        <v>244</v>
      </c>
      <c r="K31" s="10" t="s">
        <v>245</v>
      </c>
      <c r="L31" s="10"/>
    </row>
    <row r="32" s="1" customFormat="1" ht="63" spans="1:12">
      <c r="A32" s="10">
        <v>28</v>
      </c>
      <c r="B32" s="10" t="s">
        <v>18</v>
      </c>
      <c r="C32" s="10" t="s">
        <v>128</v>
      </c>
      <c r="D32" s="10" t="s">
        <v>154</v>
      </c>
      <c r="E32" s="10" t="s">
        <v>155</v>
      </c>
      <c r="F32" s="10" t="s">
        <v>29</v>
      </c>
      <c r="G32" s="10">
        <v>25</v>
      </c>
      <c r="H32" s="10" t="s">
        <v>46</v>
      </c>
      <c r="I32" s="10" t="s">
        <v>131</v>
      </c>
      <c r="J32" s="10" t="s">
        <v>156</v>
      </c>
      <c r="K32" s="10" t="s">
        <v>246</v>
      </c>
      <c r="L32" s="10"/>
    </row>
    <row r="33" s="1" customFormat="1" ht="94.5" spans="1:12">
      <c r="A33" s="10">
        <v>29</v>
      </c>
      <c r="B33" s="10" t="s">
        <v>18</v>
      </c>
      <c r="C33" s="10" t="s">
        <v>128</v>
      </c>
      <c r="D33" s="10" t="s">
        <v>158</v>
      </c>
      <c r="E33" s="10" t="s">
        <v>159</v>
      </c>
      <c r="F33" s="10" t="s">
        <v>160</v>
      </c>
      <c r="G33" s="10">
        <v>170</v>
      </c>
      <c r="H33" s="10" t="s">
        <v>46</v>
      </c>
      <c r="I33" s="10" t="s">
        <v>131</v>
      </c>
      <c r="J33" s="10" t="s">
        <v>247</v>
      </c>
      <c r="K33" s="10" t="s">
        <v>162</v>
      </c>
      <c r="L33" s="10"/>
    </row>
    <row r="34" s="1" customFormat="1" ht="94.5" spans="1:12">
      <c r="A34" s="10">
        <v>30</v>
      </c>
      <c r="B34" s="10" t="s">
        <v>18</v>
      </c>
      <c r="C34" s="10" t="s">
        <v>128</v>
      </c>
      <c r="D34" s="10" t="s">
        <v>158</v>
      </c>
      <c r="E34" s="10" t="s">
        <v>163</v>
      </c>
      <c r="F34" s="10" t="s">
        <v>29</v>
      </c>
      <c r="G34" s="10">
        <v>50</v>
      </c>
      <c r="H34" s="10" t="s">
        <v>46</v>
      </c>
      <c r="I34" s="10" t="s">
        <v>131</v>
      </c>
      <c r="J34" s="10" t="s">
        <v>164</v>
      </c>
      <c r="K34" s="10" t="s">
        <v>246</v>
      </c>
      <c r="L34" s="10"/>
    </row>
    <row r="35" s="1" customFormat="1" ht="94.5" spans="1:12">
      <c r="A35" s="10">
        <v>31</v>
      </c>
      <c r="B35" s="10" t="s">
        <v>18</v>
      </c>
      <c r="C35" s="10" t="s">
        <v>128</v>
      </c>
      <c r="D35" s="10" t="s">
        <v>165</v>
      </c>
      <c r="E35" s="10" t="s">
        <v>166</v>
      </c>
      <c r="F35" s="10" t="s">
        <v>29</v>
      </c>
      <c r="G35" s="10">
        <v>80</v>
      </c>
      <c r="H35" s="10" t="s">
        <v>167</v>
      </c>
      <c r="I35" s="10" t="s">
        <v>131</v>
      </c>
      <c r="J35" s="10" t="s">
        <v>168</v>
      </c>
      <c r="K35" s="10" t="s">
        <v>169</v>
      </c>
      <c r="L35" s="10" t="s">
        <v>170</v>
      </c>
    </row>
    <row r="36" s="1" customFormat="1" ht="63" spans="1:12">
      <c r="A36" s="10">
        <v>32</v>
      </c>
      <c r="B36" s="10" t="s">
        <v>18</v>
      </c>
      <c r="C36" s="10" t="s">
        <v>128</v>
      </c>
      <c r="D36" s="10" t="s">
        <v>165</v>
      </c>
      <c r="E36" s="10" t="s">
        <v>171</v>
      </c>
      <c r="F36" s="10" t="s">
        <v>29</v>
      </c>
      <c r="G36" s="10">
        <v>80</v>
      </c>
      <c r="H36" s="10" t="s">
        <v>46</v>
      </c>
      <c r="I36" s="10" t="s">
        <v>131</v>
      </c>
      <c r="J36" s="10" t="s">
        <v>172</v>
      </c>
      <c r="K36" s="10" t="s">
        <v>173</v>
      </c>
      <c r="L36" s="10"/>
    </row>
    <row r="37" s="1" customFormat="1" ht="63" spans="1:12">
      <c r="A37" s="10">
        <v>33</v>
      </c>
      <c r="B37" s="10" t="s">
        <v>18</v>
      </c>
      <c r="C37" s="10" t="s">
        <v>128</v>
      </c>
      <c r="D37" s="10" t="s">
        <v>165</v>
      </c>
      <c r="E37" s="10" t="s">
        <v>174</v>
      </c>
      <c r="F37" s="10" t="s">
        <v>29</v>
      </c>
      <c r="G37" s="10">
        <v>35</v>
      </c>
      <c r="H37" s="10" t="s">
        <v>130</v>
      </c>
      <c r="I37" s="10" t="s">
        <v>131</v>
      </c>
      <c r="J37" s="10" t="s">
        <v>175</v>
      </c>
      <c r="K37" s="10" t="s">
        <v>176</v>
      </c>
      <c r="L37" s="10"/>
    </row>
    <row r="38" s="1" customFormat="1" ht="63" spans="1:12">
      <c r="A38" s="10">
        <v>34</v>
      </c>
      <c r="B38" s="10" t="s">
        <v>18</v>
      </c>
      <c r="C38" s="10" t="s">
        <v>128</v>
      </c>
      <c r="D38" s="10" t="s">
        <v>177</v>
      </c>
      <c r="E38" s="10" t="s">
        <v>178</v>
      </c>
      <c r="F38" s="10" t="s">
        <v>160</v>
      </c>
      <c r="G38" s="10">
        <v>55</v>
      </c>
      <c r="H38" s="10" t="s">
        <v>46</v>
      </c>
      <c r="I38" s="10" t="s">
        <v>131</v>
      </c>
      <c r="J38" s="10" t="s">
        <v>248</v>
      </c>
      <c r="K38" s="10" t="s">
        <v>180</v>
      </c>
      <c r="L38" s="10"/>
    </row>
    <row r="39" s="1" customFormat="1" ht="63" spans="1:12">
      <c r="A39" s="10">
        <v>35</v>
      </c>
      <c r="B39" s="10" t="s">
        <v>18</v>
      </c>
      <c r="C39" s="10" t="s">
        <v>128</v>
      </c>
      <c r="D39" s="10" t="s">
        <v>181</v>
      </c>
      <c r="E39" s="10" t="s">
        <v>249</v>
      </c>
      <c r="F39" s="10" t="s">
        <v>29</v>
      </c>
      <c r="G39" s="10">
        <v>30</v>
      </c>
      <c r="H39" s="10" t="s">
        <v>183</v>
      </c>
      <c r="I39" s="10" t="s">
        <v>131</v>
      </c>
      <c r="J39" s="10" t="s">
        <v>250</v>
      </c>
      <c r="K39" s="10" t="s">
        <v>246</v>
      </c>
      <c r="L39" s="10"/>
    </row>
    <row r="40" s="1" customFormat="1" ht="126" spans="1:12">
      <c r="A40" s="10">
        <v>36</v>
      </c>
      <c r="B40" s="10" t="s">
        <v>18</v>
      </c>
      <c r="C40" s="10" t="s">
        <v>128</v>
      </c>
      <c r="D40" s="10" t="s">
        <v>185</v>
      </c>
      <c r="E40" s="10" t="s">
        <v>186</v>
      </c>
      <c r="F40" s="10" t="s">
        <v>29</v>
      </c>
      <c r="G40" s="10">
        <v>88.8</v>
      </c>
      <c r="H40" s="10" t="s">
        <v>187</v>
      </c>
      <c r="I40" s="10" t="s">
        <v>131</v>
      </c>
      <c r="J40" s="10" t="s">
        <v>188</v>
      </c>
      <c r="K40" s="10" t="s">
        <v>251</v>
      </c>
      <c r="L40" s="10" t="s">
        <v>190</v>
      </c>
    </row>
    <row r="41" s="1" customFormat="1" ht="126" spans="1:12">
      <c r="A41" s="10">
        <v>37</v>
      </c>
      <c r="B41" s="10" t="s">
        <v>18</v>
      </c>
      <c r="C41" s="10" t="s">
        <v>128</v>
      </c>
      <c r="D41" s="10" t="s">
        <v>191</v>
      </c>
      <c r="E41" s="10" t="s">
        <v>192</v>
      </c>
      <c r="F41" s="10" t="s">
        <v>29</v>
      </c>
      <c r="G41" s="10">
        <v>105</v>
      </c>
      <c r="H41" s="10" t="s">
        <v>130</v>
      </c>
      <c r="I41" s="10" t="s">
        <v>131</v>
      </c>
      <c r="J41" s="10" t="s">
        <v>193</v>
      </c>
      <c r="K41" s="10" t="s">
        <v>252</v>
      </c>
      <c r="L41" s="10"/>
    </row>
    <row r="42" s="1" customFormat="1" ht="126" spans="1:12">
      <c r="A42" s="10">
        <v>38</v>
      </c>
      <c r="B42" s="10" t="s">
        <v>18</v>
      </c>
      <c r="C42" s="10" t="s">
        <v>128</v>
      </c>
      <c r="D42" s="10" t="s">
        <v>195</v>
      </c>
      <c r="E42" s="10" t="s">
        <v>196</v>
      </c>
      <c r="F42" s="10" t="s">
        <v>29</v>
      </c>
      <c r="G42" s="10">
        <v>80</v>
      </c>
      <c r="H42" s="10" t="s">
        <v>130</v>
      </c>
      <c r="I42" s="10" t="s">
        <v>131</v>
      </c>
      <c r="J42" s="10" t="s">
        <v>197</v>
      </c>
      <c r="K42" s="10" t="s">
        <v>252</v>
      </c>
      <c r="L42" s="10"/>
    </row>
    <row r="43" s="1" customFormat="1" ht="94.5" spans="1:12">
      <c r="A43" s="10">
        <v>39</v>
      </c>
      <c r="B43" s="16" t="s">
        <v>18</v>
      </c>
      <c r="C43" s="10" t="s">
        <v>198</v>
      </c>
      <c r="D43" s="16" t="s">
        <v>199</v>
      </c>
      <c r="E43" s="16" t="s">
        <v>200</v>
      </c>
      <c r="F43" s="10" t="s">
        <v>22</v>
      </c>
      <c r="G43" s="17">
        <v>30</v>
      </c>
      <c r="H43" s="10" t="s">
        <v>167</v>
      </c>
      <c r="I43" s="10" t="s">
        <v>201</v>
      </c>
      <c r="J43" s="16" t="s">
        <v>202</v>
      </c>
      <c r="K43" s="16" t="s">
        <v>253</v>
      </c>
      <c r="L43" s="10"/>
    </row>
    <row r="44" s="1" customFormat="1" ht="94.5" spans="1:12">
      <c r="A44" s="10">
        <v>40</v>
      </c>
      <c r="B44" s="10" t="s">
        <v>18</v>
      </c>
      <c r="C44" s="10" t="s">
        <v>204</v>
      </c>
      <c r="D44" s="10" t="s">
        <v>39</v>
      </c>
      <c r="E44" s="10" t="s">
        <v>205</v>
      </c>
      <c r="F44" s="10" t="s">
        <v>29</v>
      </c>
      <c r="G44" s="10">
        <v>150</v>
      </c>
      <c r="H44" s="10" t="s">
        <v>23</v>
      </c>
      <c r="I44" s="10" t="s">
        <v>206</v>
      </c>
      <c r="J44" s="10" t="s">
        <v>207</v>
      </c>
      <c r="K44" s="10" t="s">
        <v>208</v>
      </c>
      <c r="L44" s="10"/>
    </row>
    <row r="45" s="1" customFormat="1" ht="94.5" spans="1:12">
      <c r="A45" s="10">
        <v>41</v>
      </c>
      <c r="B45" s="10" t="s">
        <v>18</v>
      </c>
      <c r="C45" s="10" t="s">
        <v>204</v>
      </c>
      <c r="D45" s="10" t="s">
        <v>39</v>
      </c>
      <c r="E45" s="10" t="s">
        <v>209</v>
      </c>
      <c r="F45" s="10" t="s">
        <v>160</v>
      </c>
      <c r="G45" s="10">
        <v>10</v>
      </c>
      <c r="H45" s="10" t="s">
        <v>130</v>
      </c>
      <c r="I45" s="10" t="s">
        <v>206</v>
      </c>
      <c r="J45" s="10" t="s">
        <v>210</v>
      </c>
      <c r="K45" s="10" t="s">
        <v>211</v>
      </c>
      <c r="L45" s="10"/>
    </row>
    <row r="46" s="1" customFormat="1" ht="63" spans="1:12">
      <c r="A46" s="10">
        <v>42</v>
      </c>
      <c r="B46" s="10" t="s">
        <v>18</v>
      </c>
      <c r="C46" s="10" t="s">
        <v>204</v>
      </c>
      <c r="D46" s="10" t="s">
        <v>212</v>
      </c>
      <c r="E46" s="10" t="s">
        <v>213</v>
      </c>
      <c r="F46" s="10" t="s">
        <v>29</v>
      </c>
      <c r="G46" s="10">
        <v>20</v>
      </c>
      <c r="H46" s="10" t="s">
        <v>23</v>
      </c>
      <c r="I46" s="10" t="s">
        <v>206</v>
      </c>
      <c r="J46" s="10" t="s">
        <v>214</v>
      </c>
      <c r="K46" s="10" t="s">
        <v>215</v>
      </c>
      <c r="L46" s="10"/>
    </row>
    <row r="47" s="1" customFormat="1" ht="157.5" spans="1:12">
      <c r="A47" s="10">
        <v>43</v>
      </c>
      <c r="B47" s="10" t="s">
        <v>18</v>
      </c>
      <c r="C47" s="10" t="s">
        <v>204</v>
      </c>
      <c r="D47" s="10" t="s">
        <v>216</v>
      </c>
      <c r="E47" s="10" t="s">
        <v>217</v>
      </c>
      <c r="F47" s="10" t="s">
        <v>29</v>
      </c>
      <c r="G47" s="10">
        <v>35</v>
      </c>
      <c r="H47" s="10" t="s">
        <v>218</v>
      </c>
      <c r="I47" s="10" t="s">
        <v>206</v>
      </c>
      <c r="J47" s="10" t="s">
        <v>219</v>
      </c>
      <c r="K47" s="10" t="s">
        <v>220</v>
      </c>
      <c r="L47" s="10"/>
    </row>
    <row r="48" s="1" customFormat="1" ht="94.5" spans="1:15">
      <c r="A48" s="10">
        <v>44</v>
      </c>
      <c r="B48" s="10" t="s">
        <v>18</v>
      </c>
      <c r="C48" s="10" t="s">
        <v>221</v>
      </c>
      <c r="D48" s="10" t="s">
        <v>221</v>
      </c>
      <c r="E48" s="10" t="s">
        <v>222</v>
      </c>
      <c r="F48" s="10" t="s">
        <v>29</v>
      </c>
      <c r="G48" s="10">
        <v>25</v>
      </c>
      <c r="H48" s="10" t="s">
        <v>130</v>
      </c>
      <c r="I48" s="10" t="s">
        <v>223</v>
      </c>
      <c r="J48" s="10" t="s">
        <v>224</v>
      </c>
      <c r="K48" s="10" t="s">
        <v>225</v>
      </c>
      <c r="L48" s="10"/>
      <c r="O48" s="22"/>
    </row>
  </sheetData>
  <mergeCells count="15">
    <mergeCell ref="A1:L1"/>
    <mergeCell ref="A2:E2"/>
    <mergeCell ref="K2:L2"/>
    <mergeCell ref="A3:A4"/>
    <mergeCell ref="B3:B4"/>
    <mergeCell ref="C3:C4"/>
    <mergeCell ref="D3:D4"/>
    <mergeCell ref="E3:E4"/>
    <mergeCell ref="F3:F4"/>
    <mergeCell ref="G3:G4"/>
    <mergeCell ref="H3:H4"/>
    <mergeCell ref="I3:I4"/>
    <mergeCell ref="J3:J4"/>
    <mergeCell ref="K3:K4"/>
    <mergeCell ref="L3:L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揭西县农业局</Company>
  <Application>Kingsoft Office</Application>
  <HeadingPairs>
    <vt:vector size="2" baseType="variant">
      <vt:variant>
        <vt:lpstr>工作表</vt:lpstr>
      </vt:variant>
      <vt:variant>
        <vt:i4>3</vt:i4>
      </vt:variant>
    </vt:vector>
  </HeadingPairs>
  <TitlesOfParts>
    <vt:vector size="3" baseType="lpstr">
      <vt:lpstr>汇总项目</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yd141109</dc:creator>
  <cp:lastModifiedBy>WPS_1554076962</cp:lastModifiedBy>
  <dcterms:created xsi:type="dcterms:W3CDTF">2022-03-15T01:34:00Z</dcterms:created>
  <dcterms:modified xsi:type="dcterms:W3CDTF">2025-11-19T07:22:54Z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E57FE5E9B53742DA96C6278438AF3B5C_13</vt:lpwstr>
  </property>
</Properties>
</file>