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Sheet1!$A$2:$M$387</definedName>
    <definedName name="_xlnm.Print_Titles" localSheetId="0">Sheet1!$2:$2</definedName>
  </definedNames>
  <calcPr calcId="144525" concurrentCalc="0"/>
</workbook>
</file>

<file path=xl/sharedStrings.xml><?xml version="1.0" encoding="utf-8"?>
<sst xmlns="http://schemas.openxmlformats.org/spreadsheetml/2006/main" count="3108" uniqueCount="1173">
  <si>
    <t>揭西县乡村振兴驻镇帮镇扶村项目明细表（第三批）</t>
  </si>
  <si>
    <t>序号</t>
  </si>
  <si>
    <t>县</t>
  </si>
  <si>
    <t>镇</t>
  </si>
  <si>
    <t>村</t>
  </si>
  <si>
    <t>项目名称</t>
  </si>
  <si>
    <t>项目类型</t>
  </si>
  <si>
    <t>项目计划投入资金（万元）</t>
  </si>
  <si>
    <t>其中：省级涉农资金</t>
  </si>
  <si>
    <t>其中：债券资金</t>
  </si>
  <si>
    <t>实施主体</t>
  </si>
  <si>
    <t>建设任务
（概要描述）</t>
  </si>
  <si>
    <t>绩效目标
（概要描述）</t>
  </si>
  <si>
    <t>备注</t>
  </si>
  <si>
    <t>揭西县</t>
  </si>
  <si>
    <t>上砂镇</t>
  </si>
  <si>
    <t>镇区</t>
  </si>
  <si>
    <t>镇区红星村正巷体育公园及周边道路硬底化工程</t>
  </si>
  <si>
    <t>公共基础设施</t>
  </si>
  <si>
    <t>上砂镇人民政府</t>
  </si>
  <si>
    <t>建设正巷村文体休闲场所，对正巷体育公园周边道路硬底化，规模长约516米、宽4.5米、厚0.20米，配套党建、乡村振兴、美丽圩镇建设宣传，完善排水、绿化及体育健身器材等。</t>
  </si>
  <si>
    <t>提升党建宣传氛围，为群众提供日常休闲和运动场所。</t>
  </si>
  <si>
    <t>镇区红星村正巷体育公园篮球场硬底化工程</t>
  </si>
  <si>
    <t>正巷体育公园蓝球场硬底化，建设规模长36米、宽18米、厚0.20米。</t>
  </si>
  <si>
    <t>为群众提供日常休闲和运动场所。</t>
  </si>
  <si>
    <t>镇区红星村蓝田文体中心广场硬底化工程</t>
  </si>
  <si>
    <t>建设蓝田村文体休闲场所，对蓝田村约1166平方米的空地进行填埋平整，进行水泥硬底化，完善排水、绿化及体育健身器材等。</t>
  </si>
  <si>
    <t>镇区红星村龙江路拓宽建设工程</t>
  </si>
  <si>
    <t>红星村龙江路（打石塘至龙江自然村段）总长0.38公里，路宽3米，对路基进行改造拓宽至6米，建设内容包括：路面拓宽平整、路肩加固、市政供排水设施等。</t>
  </si>
  <si>
    <t>为推进村道单改双，建设“四好农村路”打下基础。</t>
  </si>
  <si>
    <t>镇区红星村龙江自然村公厕建设工程</t>
  </si>
  <si>
    <t>在龙江自然村建设标准化公厕一座，建设主体工程及室内装饰约30平方，配套建设男女厕位、无障碍等以及自来水、照明等项目。</t>
  </si>
  <si>
    <t>满足群众如厕需求，为群众提供方便。</t>
  </si>
  <si>
    <t>镇区红星村复兴路路基建设工程</t>
  </si>
  <si>
    <t>红星村复兴路（打石塘至蓝田段）总长0.54公里，路宽9米，实施路基建设工程，建设内容包括：路面平整、部分路肩砌石加固、市政排水设施等。</t>
  </si>
  <si>
    <t>镇区红星村示范路路基建设工程</t>
  </si>
  <si>
    <t>红星村示范路（打石塘至油甘坪）总长3.6公里，路宽6米，实施路基建设工程，建设内容包括：路面平整、部分路肩砌石加固、配套市政排水设施等。</t>
  </si>
  <si>
    <t>镇区红星村兄弟路路基建设工程</t>
  </si>
  <si>
    <t>红星村兄弟路（龙江见至老屋）总长2公里，路宽7米，实施路基建设工程，建设内容包括：路面平整，配套市政排水设施等。</t>
  </si>
  <si>
    <t>镇区红星村振兴路路基建设工程</t>
  </si>
  <si>
    <t>红星村振兴路（下角至下山岗）总长0.8公里，路宽8米，实施路基建设工程，建设内容包括：路面平整、护坡、配套市政排水设施等。</t>
  </si>
  <si>
    <t>提升红星村的交通环境，改善镇区及周边村民的出行条件。</t>
  </si>
  <si>
    <t>镇区红星村油甘坪河边至同善寺道路太阳能路灯工程</t>
  </si>
  <si>
    <t>油甘坪至同善寺村道总长0.4公里，按间距26米安装照明路灯，共计15个。</t>
  </si>
  <si>
    <t>方便油甘坪村村民夜间出行，改善镇区及油甘坪村的交通条件。</t>
  </si>
  <si>
    <t>镇区下联村石坡坑村道硬底化工程</t>
  </si>
  <si>
    <t>下联村石坡坑村道总长0.5公里，其中：0.3公里路宽6米，0.2公里路宽3.5米，桥梁长10米宽2.5米，实施路面硬底化及桥梁拓宽工程，建设内容包括：地基平整、桥梁拓宽至4.5米、路面硬底化，配套市政道路排水设施等。</t>
  </si>
  <si>
    <t>提升下联村石坡坑村的交通环境，改善镇区及周边村民的出行。</t>
  </si>
  <si>
    <t>上砂镇圩镇六乱整治项目</t>
  </si>
  <si>
    <t>整治圩镇的破旧雨棚、非法违规商业广告、招牌，乱搭乱建、违法建筑、河溪沟渠、占道经营乱摆卖、乱贴乱画、车辆乱停放等“六乱”行为。同时对圩镇商铺约300米长招牌、广告进行统一改造，周边增设、划定停车位约70个，配置汽车充电桩2个。</t>
  </si>
  <si>
    <t>改善圩镇人居环境，确保镇区环境卫生整洁，构建清洁、整齐、生态、优美的环境。</t>
  </si>
  <si>
    <t>上砂镇驻镇帮镇扶村工作队经费</t>
  </si>
  <si>
    <t>其他</t>
  </si>
  <si>
    <t>主要用于开展日常办公、学习培训、走访调研、会议、交通、宣传等方面支出。</t>
  </si>
  <si>
    <t>保障驻镇帮扶工作队日常经费</t>
  </si>
  <si>
    <t>上砂镇2022年度防返贫动态监测及帮扶项目</t>
  </si>
  <si>
    <t>巩固拓展脱贫攻坚成果</t>
  </si>
  <si>
    <t>不断完善易返贫致贫人口块速发现和相应机制，加强农村低收入人口监测。采取技能培训，以工代赈，生产奖补、劳务补助等方式，促进监测对象、脱贫户及农村低收入群体发展产业和就业增收。</t>
  </si>
  <si>
    <t>加强对脱贫人口和监测对象跟踪帮扶，做到早发现，早干预、早帮扶，坚决守住不发生规模性返贫底线</t>
  </si>
  <si>
    <t>全镇</t>
  </si>
  <si>
    <t>上砂镇扶村发展新型经营主体及龙头企业奖补项目</t>
  </si>
  <si>
    <t>产业发展</t>
  </si>
  <si>
    <t>用于获得县级及以上农业专业合作示范社、示范家庭农场、现代农业产业园和农业龙头企业认证等的经营主体奖补。</t>
  </si>
  <si>
    <t>提高辖区内经营主体发展积极性，激发内生动力，加快推动现代农业产业发展。</t>
  </si>
  <si>
    <t>上砂河河堤路扩宽升级改造工程</t>
  </si>
  <si>
    <t>对上砂大桥下至上砂污水处理厂的道路进行改造，长度预计1.5公里，同时对河岸进行提升及配套建设市政排水工程，建设约100个街边停车位。</t>
  </si>
  <si>
    <t>提升砂镇区整体形象，打造一河两岸，提升交通环境，为村民日常休闲提供去处和停放车位的场所，改善乱停乱放。</t>
  </si>
  <si>
    <t>续建</t>
  </si>
  <si>
    <t>上砂镇下联村下营自然村雨污分流工程建设项目</t>
  </si>
  <si>
    <t>本项目建设于上砂镇下联村下营自然村，铺设管网约1.5公里，污水检查井约48座</t>
  </si>
  <si>
    <t>服务于上砂镇下联村下营自然村约600人口的污水收集，有效改善人居环境。</t>
  </si>
  <si>
    <t>上砂镇下联村上营自然村雨污分流工程建设项目</t>
  </si>
  <si>
    <t>本项目建设于上砂镇下联村上营自然村，铺设管网约1.9公里，污水检查井约59座</t>
  </si>
  <si>
    <t>服务于上砂镇下联村上营自然村约500人口的污水收集，有效改善人居环境。</t>
  </si>
  <si>
    <t>上砂镇下联村坡坑自然村雨污分流工程建设项目</t>
  </si>
  <si>
    <t>本项目建设于上砂镇下联村坡坑自然村，铺设管网约1.4公里，污水检查井约31座</t>
  </si>
  <si>
    <t>服务于上砂镇下联村坡坑自然村约400人口的污水收集，有效改善人居环境。</t>
  </si>
  <si>
    <t>上砂镇下联村河江自然村雨污分流工程建设项目</t>
  </si>
  <si>
    <t>本项目建设于上砂镇下联村河江自然村，铺设管网约1.9公里，污水检查井约43座</t>
  </si>
  <si>
    <t>服务于上砂镇下联村河江自然村约400人口的污水收集，有效改善人居环境。</t>
  </si>
  <si>
    <t>上砂镇下联村付坑自然村雨污分流工程建设项目</t>
  </si>
  <si>
    <t>本项目建设于上砂镇下联村付坑自然村，铺设管网约2公里，污水检查井约53座</t>
  </si>
  <si>
    <t>服务于上砂镇下联村付坑自然村约380人口的污水收集，有效改善人居环境。</t>
  </si>
  <si>
    <t>上砂镇联东村梅林寨自然村雨污分流工程建设项目</t>
  </si>
  <si>
    <t>本项目建设于上砂镇联东村梅林寨自然村，铺设管网约1.7公里，污水检查井约34座</t>
  </si>
  <si>
    <t>服务于上砂镇联东村梅林寨自然村约500人口的污水收集，有效改善人居环境。</t>
  </si>
  <si>
    <t>上砂镇联东村径背自然村雨污分流工程建设项目</t>
  </si>
  <si>
    <t>本项目建设于上砂镇联东村径背自然村，铺设管网约1.5公里，污水检查井约34座，五级化粪池一处。</t>
  </si>
  <si>
    <t>服务于上砂镇联东村径背自然村约400人口的污水收集，有效改善人居环境。</t>
  </si>
  <si>
    <t>上砂镇红星村蓝田自然村雨污分流工程建设项目</t>
  </si>
  <si>
    <t>本项目建设于上砂镇红星村蓝田自然村，铺设管网约2公里，污水检查井约54座</t>
  </si>
  <si>
    <t>服务于上砂镇红星村蓝田自然村约600人口的污水收集，有效改善人居环境。</t>
  </si>
  <si>
    <t>上砂镇红星村下角自然村雨污分流工程建设项目</t>
  </si>
  <si>
    <t>本项目建设于上砂镇红星村下角自然村，铺设管网约1.8公里，污水检查井约39座</t>
  </si>
  <si>
    <t>服务于上砂镇红星村村下角自然村约300人口的污水收集，有效改善人居环境。</t>
  </si>
  <si>
    <t>上砂镇上联村小型污水终端处理设施建设项目</t>
  </si>
  <si>
    <t>本项目包括河背共1个自然村雨污分流终端处理，建设一处五级化粪池。</t>
  </si>
  <si>
    <t>服务于上砂镇上联村河背自然村，约1000人口的污水收集和群众出行，有效改善人居环境。</t>
  </si>
  <si>
    <t>上砂镇马道博河堤边雨污分流工程建设项目</t>
  </si>
  <si>
    <t>本项目建设于上砂镇下联村马道博河堤边，铺设管网约0.4公里。</t>
  </si>
  <si>
    <t>服务于上砂镇下联村马道博河堤边居住群众，约300人口的污水收集，有效改善人居环境。</t>
  </si>
  <si>
    <t>上砂镇活动村炉子下自然村雨污分流工程建设项目</t>
  </si>
  <si>
    <t>本项目建设于上砂镇活动村炉子下自然村，铺设管网1.3公里，污水检查井约32座</t>
  </si>
  <si>
    <t>服务于上砂镇活动村炉子下自然村，约400人口的污水收集，有效改善人居环境。</t>
  </si>
  <si>
    <t>五云镇</t>
  </si>
  <si>
    <t>五云镇驻镇帮扶工作队经费</t>
  </si>
  <si>
    <t>五云镇人民政府</t>
  </si>
  <si>
    <t>驻镇帮扶工作队开展工作的经费。</t>
  </si>
  <si>
    <t>用于驻镇帮扶工作队的工作经费。</t>
  </si>
  <si>
    <t>五云镇防返贫动态监测及帮扶项目</t>
  </si>
  <si>
    <t>防返贫动态监测及帮扶工作时开展工作的经费。</t>
  </si>
  <si>
    <t>用于防返贫动态监测及帮扶工作的工作经费。</t>
  </si>
  <si>
    <t>五云镇新型农业企业奖补资金项目</t>
  </si>
  <si>
    <t>富厚村</t>
  </si>
  <si>
    <t>五云镇富厚村机耕路建设工程</t>
  </si>
  <si>
    <t>建设富厚村挑水沥至谢洋排约2500米长，4米宽，12CM厚的村道硬底化工程，配套建设灌溉水渠，建成后便于开展农业生产和运输，同时拓展旅游业线路。</t>
  </si>
  <si>
    <t>有效提高农业生产和运输的便利性，完善农业水利灌溉基础设施</t>
  </si>
  <si>
    <t>下洞村</t>
  </si>
  <si>
    <t>五云镇党建文化长廊建设工程</t>
  </si>
  <si>
    <t>党建示范</t>
  </si>
  <si>
    <t>五云镇圩镇国道边文化长廊提升项目，总长约125米，利用现有杂乱围墙、挡土墙及护坡，建设提升为以党建宣传为主题的造型景观文化长廊，体现党的光辉历程，斜坡处进行绿化建设；路边与文化墙之间空地安装路侧石、铺装提升为休闲人行步道。</t>
  </si>
  <si>
    <t>完善基础设施，提高人文景观，加强五云美丽圩镇文化内涵。</t>
  </si>
  <si>
    <t>下硿村</t>
  </si>
  <si>
    <t>五云镇下硿村党建小公园建设工程</t>
  </si>
  <si>
    <t>下硿村党建公园建设，由党建宣传栏、法治宣传栏等组成，其内容涵盖党的路线方针、党建知识、法治文化等，形象生动地向广大群众展示宣传党的政策，从而真正让党建文化融入生活，走近群众。</t>
  </si>
  <si>
    <t>完善农村党建示范路线建设，提升圩镇综合党建氛围</t>
  </si>
  <si>
    <t>硁下村</t>
  </si>
  <si>
    <t>五云镇硁下村党建小公园改造项目</t>
  </si>
  <si>
    <t>硁下村河堤旁党建公园建设，由党建宣传栏、法治宣传栏等组成，利用河堤路休闲步道，因地制宜，建设党建公园配套设施，更全面充分地向广大群众展示宣传党的政策，培养群众法制观念。</t>
  </si>
  <si>
    <t>郑塘村</t>
  </si>
  <si>
    <t>五云镇郑塘村党建小公园建设工程</t>
  </si>
  <si>
    <t>郑塘村党建公园由党建宣传栏、法治宣传栏等组成，其内容涵盖党的路线方针、党建知识、廉政、法治文化等，打造集党建文化、法制宣传、休闲健身于一体的综合场所，加强精品示范村建设。</t>
  </si>
  <si>
    <t>完善农村党建示范路线建设，加强五云镇精品示范村建设</t>
  </si>
  <si>
    <t>京埔村</t>
  </si>
  <si>
    <t>五云镇京埔村党建宣传公园建设工程</t>
  </si>
  <si>
    <t>京埔村党建公园由党建宣传栏、法治宣传栏等组成，其内容涵盖党的路线方针、党建知识、廉政、法治文化等，打造集党建文化、法制宣传、休闲健身于一体的综合场所，加强精品示范村建设。</t>
  </si>
  <si>
    <t>完善农村党建示范路线建设，加强五云镇精品示范村建设，提升圩镇综合党建氛围</t>
  </si>
  <si>
    <t>五云镇G238国道圩镇段路面提升工程</t>
  </si>
  <si>
    <t>对五云镇G238圩镇段路面进行升级改造，铺设沥青路面。</t>
  </si>
  <si>
    <t>提升原有路况，方便群众出行。</t>
  </si>
  <si>
    <t>五云镇河堤路休闲步道建设工程</t>
  </si>
  <si>
    <t>对圩镇河堤路建设休闲步道，铺设路缘石，休闲步道路面提升，配套建设道路绿化、标志标语、路灯等基础建设</t>
  </si>
  <si>
    <t>丰富群众生活，增加群众休闲出行，健身运动场所，增设群众锻炼身体，休闲娱乐场所</t>
  </si>
  <si>
    <t>五云镇镇政府前道路提升工程</t>
  </si>
  <si>
    <t>对镇政府前道路进行道路提升工程，铺设柏油路面、路缘石，做好道路绿化、亮化设施建设，配套建设道路排水管道网路</t>
  </si>
  <si>
    <t>完善基础设施，提高营商环境，全力破解城乡融合发展瓶颈，大力提升镇域经济发展。</t>
  </si>
  <si>
    <t>五云镇下洞梳子金巷道硬化建设工程</t>
  </si>
  <si>
    <t>对五云镇下洞梳子金村进行巷道硬化建设，完善村道巷道硬底化建设</t>
  </si>
  <si>
    <t>完善基础设施，提高人居环境，全力破解城乡融合发展瓶颈，大力提升镇域建设发展。</t>
  </si>
  <si>
    <t>五云镇京埔路口整治提升工程</t>
  </si>
  <si>
    <t>五云镇G235国道圩镇段（京埔路口）进行整治改造工程，对路口环境进行整治绿化提升</t>
  </si>
  <si>
    <t>提升原有路况，方便群众出行</t>
  </si>
  <si>
    <t>揭西县五云镇镇区人行道升级改造工程及外立面提升工程</t>
  </si>
  <si>
    <t>镇区政府前路段（道路全长600m,机动车道宽15m），新建排水及路面升级；现状人行道维持不变；另外为与周边地块标高顺接，竖向将对沿线约200米范围路面进行降标高设计，铲除该范围内现状水泥路面。
镇区道路两边重做广告牌和立面改造提升，道路沿线长1825米，局部立面改造提升以及戴帽</t>
  </si>
  <si>
    <t>完善基础设施，提高营商环境</t>
  </si>
  <si>
    <t>罗洛村</t>
  </si>
  <si>
    <t>五云镇罗洛村路灯工程</t>
  </si>
  <si>
    <t>对G238国道罗洛村段进行路灯建设工程，做好路段亮化建设工程，提升道路整体质量，方便学生上学和群众夜间出行</t>
  </si>
  <si>
    <t>做好主要交通路段路灯亮化工程，方便群众出行，提升道路整体质量</t>
  </si>
  <si>
    <t>五云镇圩镇“三清三拆”整治项目</t>
  </si>
  <si>
    <t>深入开展积存垃圾清理、房前屋后乱堆乱放清理、沟渠障碍物清理，拆除沿街破旧雨蓬、违规商业广告、违法建筑拆除等</t>
  </si>
  <si>
    <t>清理整治圩镇环境，营造整洁有序圩镇。</t>
  </si>
  <si>
    <t>五云镇政务和公共服务平台智慧化改造项目</t>
  </si>
  <si>
    <t>对镇政务服务中心和公共资源产权交易中心进行智慧化升级改造，完善办公设施，安装高清网络化平台设施。</t>
  </si>
  <si>
    <t>通过智慧化改造，建立快速反应、高效办事的政务服务和公共服务平台。</t>
  </si>
  <si>
    <t>五云镇下洞小学图书阅览室改造项目</t>
  </si>
  <si>
    <t>对下洞小学图书阅览室进行升级改造，面积约100平方米，主要是改造阅览室环境条件，进行空间整治，电路维修 ，配套设施装配，丰富阅览室书籍种类及内容等。</t>
  </si>
  <si>
    <t>升级改造五云镇下洞小学阅览室，丰富学生课外知识，提升公共服务水平，满足学生学习需求</t>
  </si>
  <si>
    <t>五云文化公园配套建设工程</t>
  </si>
  <si>
    <t>对五云文化公园入口处至五云大桥段进行升级改造建设，做好入口处环境提升，文化公园入口处至五云大桥段路面整治，绿化建设等配套设施建设，完善圩镇文化公园配套条件</t>
  </si>
  <si>
    <t>完善基础设施，提高人居环境</t>
  </si>
  <si>
    <t>五云镇卫生院改造项目（一期）</t>
  </si>
  <si>
    <t>1.发热诊室升级改造，利用卫生院门诊楼前右侧的“医疗废物暂存间”及旁边空地进行改扩建，涉及面积约48平方米。2.门诊楼一楼升级改造，含地基填充加固、墙体渗水修补，旧墙面、地面翻新等，涉及面积约336平方米。</t>
  </si>
  <si>
    <t>加强基层医疗卫生机构标准化建设，改善镇级卫生院医疗服务水平，加强疾病预防控制和公共卫生应急能力</t>
  </si>
  <si>
    <t xml:space="preserve"> </t>
  </si>
  <si>
    <t>五云镇雨污分流项目（二期）</t>
  </si>
  <si>
    <t>建设完善五云镇圩镇范围（圩镇、京埔村、下洞村）及原省定贫困村（郑塘村、龙江村）的雨污分流管网、农村生活污水终端设施建设及运维费用。</t>
  </si>
  <si>
    <t>补齐农村生活污水处理短板，推动污水处理规范化。</t>
  </si>
  <si>
    <t>良田乡</t>
  </si>
  <si>
    <t>全乡</t>
  </si>
  <si>
    <t>良田乡2022年度防返贫动态监测及帮扶项目</t>
  </si>
  <si>
    <t>良田乡人民政府</t>
  </si>
  <si>
    <t>良田乡驻镇扶村工作队经费</t>
  </si>
  <si>
    <t>中心村</t>
  </si>
  <si>
    <t>揭西县良田乡中心村老寨至上新道路建设工程</t>
  </si>
  <si>
    <t>建设老寨至上新长约1公里，宽3.5米，厚20公分通村道路。</t>
  </si>
  <si>
    <t>方便群众出行，提升村庄交通条件。</t>
  </si>
  <si>
    <t>揭西县良田乡中心村微碧道工程</t>
  </si>
  <si>
    <t>村口至水中桥河道长约500米，建挡土墙450米，绿化提升等</t>
  </si>
  <si>
    <t>揭西县良田乡中心村门前段道路建设工程</t>
  </si>
  <si>
    <t>学校至门前段长约0.38公里，20公分厚，宽6米：挡土墙100米、3米高；水沟封闭0.1公里；水中桥10米；</t>
  </si>
  <si>
    <t>村道扩宽，方便群众出行，改善村庄面貌</t>
  </si>
  <si>
    <t>揭西县良田乡中心村光伏工程</t>
  </si>
  <si>
    <t>建设400平米光伏发电设施，每年为村集体增加4万元的经济收入。</t>
  </si>
  <si>
    <t>进一步扶持壮大村集体经济，确保村集体经济收入达到10万元。</t>
  </si>
  <si>
    <t>双水村</t>
  </si>
  <si>
    <t>揭西县良田乡双水村道路扩宽改造工程</t>
  </si>
  <si>
    <t>村口至墩下大桥长约1公里，扩宽到6米，厚20公分，挡土墙约600米，部分路段安装防护栏。</t>
  </si>
  <si>
    <t>揭西县良田乡双水村四小园建设工程</t>
  </si>
  <si>
    <t>二级电站旁瀑布进行改造提升，铺设条石台阶、人行道约50米；桥梁提升；种植梅树、梨树、樱花等风貌提升。</t>
  </si>
  <si>
    <t>打造四小园，吸引游客光观旅游，增加村民收入</t>
  </si>
  <si>
    <t>揭西县良田乡双水村内道路硬底化工程</t>
  </si>
  <si>
    <t>长约2公里，宽3.5米，厚20公分</t>
  </si>
  <si>
    <t>揭西县良田乡双水村墩下桥至甘坑道路扩宽工程</t>
  </si>
  <si>
    <t>墩下大桥至甘坑茶园长约1公里，宽6米，厚20公分</t>
  </si>
  <si>
    <t>揭西县良田乡双水村光伏工程</t>
  </si>
  <si>
    <t>河水村</t>
  </si>
  <si>
    <t>揭西县良田乡河水村上屋道路改造工程</t>
  </si>
  <si>
    <t>上屋至河边长约1公里，宽1米，安装仿木水泥护栏</t>
  </si>
  <si>
    <t>对村道进行改造，方便群众出行、推动农田复耕。</t>
  </si>
  <si>
    <t>揭西县良田乡河水村再古石道路改造工程</t>
  </si>
  <si>
    <t>上屋至再古石长约1.5公里，宽1米，安装仿木水泥护栏</t>
  </si>
  <si>
    <t>揭西县良田乡河水村马塘坳道路硬底化工程</t>
  </si>
  <si>
    <t>马塘坳至崇德学校长约1.5公里，宽4米，厚20公分通村道路。</t>
  </si>
  <si>
    <t>揭西县良田乡下村沟渠护坡修复及小桥扩宽工程</t>
  </si>
  <si>
    <t>下村田心村沟渠护坡坍塌修复，坍塌处长约10米宽2米；田心小桥扩宽改造，扩宽至6米。</t>
  </si>
  <si>
    <t>方便群众出行，消除道路安全隐患。</t>
  </si>
  <si>
    <t>揭西县良田乡下村田心村巷道提升改造工程</t>
  </si>
  <si>
    <t>对田心村进行巷道提升，水沟封闭；打造菜园、果园等农村四小园。</t>
  </si>
  <si>
    <t>方便群众出行，消除安全隐患；打造四小园，进行精品村提升</t>
  </si>
  <si>
    <t>揭西县良田乡下村石下塅村巷道提升改造工程</t>
  </si>
  <si>
    <t>对石下塅村进行巷道提升，水沟封闭；打造菜园、果园等农村四小园。</t>
  </si>
  <si>
    <t>方便群众出行，消除交通安全隐患；打造四小园，提升精品村建设。</t>
  </si>
  <si>
    <t>揭西县良田乡下村田心广场改造提升工程</t>
  </si>
  <si>
    <t>占地面积约1100平方，绿化、亮化提升</t>
  </si>
  <si>
    <t>揭西县良田乡下村中心小学完善基础设施工程</t>
  </si>
  <si>
    <t>公共服务能力</t>
  </si>
  <si>
    <t>学校围墙重修；建设120米环形塑胶跑道，重建标准篮球场一个及沙池等运动设施；对教学楼门窗、大门进行更换改造；教学楼电线路改造</t>
  </si>
  <si>
    <t>对学校教学基础设施进行提升改造，改善学习环境。</t>
  </si>
  <si>
    <t>揭西县良田乡下村供尾村三线整治工程</t>
  </si>
  <si>
    <t>拆除小水电旧电线及线杆、整治空中“蜘蛛网”</t>
  </si>
  <si>
    <t>消除安全隐患，提升村庄形象</t>
  </si>
  <si>
    <t>揭西县良田乡下村思茅坪道路扩宽工程</t>
  </si>
  <si>
    <t>长约1.5公里，6米宽，20公分厚；安装防护栏</t>
  </si>
  <si>
    <t>方便群众夜间出行，消除安全隐患</t>
  </si>
  <si>
    <t>揭西县良田乡龙岭岭下村巷道提升改造工程</t>
  </si>
  <si>
    <t>对岭下村进行巷道提升，水沟封闭；打造菜园、果园等农村四小园。</t>
  </si>
  <si>
    <t>金坑村</t>
  </si>
  <si>
    <t>揭西县良田乡金坑村道路安防工程</t>
  </si>
  <si>
    <t>岭下排村2公里、水背村1公里、竹坑村1公里，共4公里道路安装防护栏、减速坡</t>
  </si>
  <si>
    <t>方便群众出行，消除安全隐患</t>
  </si>
  <si>
    <t>揭西县良田乡金坑坪上村三线整治工程</t>
  </si>
  <si>
    <t>桐树坪村</t>
  </si>
  <si>
    <t>揭西县良田乡桐树坪村道路安防工程</t>
  </si>
  <si>
    <t>老寨至叶锡坑、老寨至溪尾头道路安防，长约2公里，安装防护栏</t>
  </si>
  <si>
    <t>村道安装防护栏，保证群众出行安全</t>
  </si>
  <si>
    <t>岸洋村</t>
  </si>
  <si>
    <t>揭西县良田乡岸洋道路硬底化工程</t>
  </si>
  <si>
    <t>岸洋村至上八乡硿尾村长约1.5公里，宽3.5米，厚20公分</t>
  </si>
  <si>
    <t>方便村民来往，促进农业生产经营</t>
  </si>
  <si>
    <t>揭西县良田乡岸洋广场提升工程</t>
  </si>
  <si>
    <r>
      <rPr>
        <sz val="15"/>
        <color theme="1"/>
        <rFont val="新宋体"/>
        <charset val="134"/>
      </rPr>
      <t>下完广场面积约120平方米，</t>
    </r>
    <r>
      <rPr>
        <sz val="15"/>
        <rFont val="新宋体"/>
        <charset val="134"/>
      </rPr>
      <t>厚15公分，增加绿化带；池塘加固沟缝提升，长约125米安装仿木水泥护栏，部分建挡土墙.</t>
    </r>
  </si>
  <si>
    <t>方便群众休闲，消除村庄安全隐患，提升村庄面貌。</t>
  </si>
  <si>
    <t>揭西县良田乡岸洋村光伏工程</t>
  </si>
  <si>
    <t>河新村</t>
  </si>
  <si>
    <t>揭西县良田乡河新村道路扩宽改造工程</t>
  </si>
  <si>
    <t>村口至马宗地长约1.5公里，扩宽到6米，厚20公分，建挡土墙800米，水沟封闭长约100米。</t>
  </si>
  <si>
    <t>方便群众出行，解决道路会车难问题，消除安全隐患。</t>
  </si>
  <si>
    <t>嶂上村</t>
  </si>
  <si>
    <t>揭西县良田乡嶂上村茅坳战役纪念馆提升工程</t>
  </si>
  <si>
    <t>还原茅坳战役过程，增加战役发生时的路线图、沙盘、仿真枪支弹药等；布置宣传栏、党旗、宣誓台、玻璃橱窗等；增加卫生间、桌椅、灯光等基础设施。</t>
  </si>
  <si>
    <t>吸引游客光观旅游，增加村民收入；建设爱国主义教育基地，营造浓厚红色党建氛围。</t>
  </si>
  <si>
    <t>良田乡扶持新型农业企业奖补资金项目</t>
  </si>
  <si>
    <t>揭西县良田乡龙岭村至下村主干道人居环境整治项目</t>
  </si>
  <si>
    <t>拆除圩镇原小水电旧电线及线杆、整治空中“蜘蛛网”</t>
  </si>
  <si>
    <t>消除安全隐患，提升圩镇形象</t>
  </si>
  <si>
    <t>坪上镇</t>
  </si>
  <si>
    <t>坪上镇2022年度防返贫动态监测及帮扶项目</t>
  </si>
  <si>
    <t>坪上镇人民政府</t>
  </si>
  <si>
    <t>加强对脱贫人口和监测对象跟踪帮扶，做到早发现、早干预、早帮扶，坚决守住不发生规模性返贫底线。</t>
  </si>
  <si>
    <t>坪上镇驻镇帮镇扶村工作经费</t>
  </si>
  <si>
    <t>镇圩坪上村排水渠道建设项目</t>
  </si>
  <si>
    <t>坪上村环村道路入口处排水渠道进行改造，全长约240米；                            
①涵洞人工清淤90米；                 
②150米渠道拆除原渠底板及垫层后降低30公分，浇筑10公分厚渠垫层及20公分渠底板；                     
③拆除修复部分渠墙，长22米，高1.2米，厚0.12米；                              
④渠顶砖砌水泥防护栏长150米，宽0.2米，高0.2米。</t>
  </si>
  <si>
    <t>改善汛期环村道路排水系统，并可为员东、员西村民生产、生活提供便利。</t>
  </si>
  <si>
    <t>圩镇文化休闲步道建设项目</t>
  </si>
  <si>
    <r>
      <rPr>
        <sz val="15"/>
        <rFont val="新宋体"/>
        <charset val="134"/>
      </rPr>
      <t>①改造</t>
    </r>
    <r>
      <rPr>
        <sz val="15"/>
        <color theme="1"/>
        <rFont val="新宋体"/>
        <charset val="134"/>
      </rPr>
      <t>景观塘2座：清淤约1200㎡、新建挡土墙410m³（部分利用原块石）、水泥塑栏226米、种植观赏水培、新建环塘卵石人行步道长177米宽2.5米、新建水源暗渠2处共计长43米宽1.28米，渠身高0.8米；                       
②下游建设：清理场地，砖砌明沟24米，浆砌块石73.8m³，新建U型卵石人行步道长40米，宽2.5米；                              ③绿化景观建设：铺种草皮529㎡、栽植树木25株、种植矮灌木300㎡、绿化带低栏杆70米；
④配套50套太阳能路灯（25米一处，环塘、下游及各个绿化点）；                                                     ⑤人行道块料铺设条石（利用原有石条）长35米，宽2.8米，新建石板步道长145米，宽2.5米。</t>
    </r>
  </si>
  <si>
    <t>改善镇区环境，为广大村民群众提供休闲场所，丰富群众生活，提高幸福感。</t>
  </si>
  <si>
    <t>坪上镇农产品集散中心项目建设工程（第一期）</t>
  </si>
  <si>
    <r>
      <rPr>
        <sz val="15"/>
        <color theme="1"/>
        <rFont val="新宋体"/>
        <charset val="134"/>
      </rPr>
      <t>新建农产品集散中心（农贸市场），项目2021年11月10日已经县发改局批准立项，占地面积约26.5亩，其中一期工程主要包括前期勘察、设计、清表、镇区控规等</t>
    </r>
    <r>
      <rPr>
        <sz val="15"/>
        <rFont val="新宋体"/>
        <charset val="134"/>
      </rPr>
      <t>。</t>
    </r>
  </si>
  <si>
    <t>为村民群众提供农产品销售的场所，有效解决占街为市现状，打造美丽圩镇。</t>
  </si>
  <si>
    <t>圩镇三清三拆三整治工程</t>
  </si>
  <si>
    <r>
      <rPr>
        <sz val="15"/>
        <color theme="1"/>
        <rFont val="新宋体"/>
        <charset val="134"/>
      </rPr>
      <t xml:space="preserve">①对镇圩所在村的危旧房进行清理拆除，平整，清运，复绿，面积约10000平方米（旧房屋200间） </t>
    </r>
    <r>
      <rPr>
        <sz val="15"/>
        <rFont val="新宋体"/>
        <charset val="134"/>
      </rPr>
      <t xml:space="preserve">                
②修整盐仓路石块挡土墙649m³，长35米，高9米，安装防护栏35米；                           
③修复古石阶5条约400级。</t>
    </r>
  </si>
  <si>
    <t>改善镇圩所在村的村容村貌，提升人居环境整治。</t>
  </si>
  <si>
    <t>镇圩人居环境管护经费项目</t>
  </si>
  <si>
    <t>镇圩公共设施和万梅谷12.8公里全线道路绿化卫生管护、路灯维护费。</t>
  </si>
  <si>
    <t>建立圩镇人居环境整治长效管护机制，维护镇圩、万梅谷公共设施及环境，为广大村民群众提供生活便利。</t>
  </si>
  <si>
    <t>完善红旗村党群服务中心项目</t>
  </si>
  <si>
    <t>按“五室一厅”标准完善红旗村党群服务中心。</t>
  </si>
  <si>
    <t>改善党群服务中心条件，方便服务群众办事，联系党员。</t>
  </si>
  <si>
    <t>红旗村红色文化宣传场所建设项目</t>
  </si>
  <si>
    <t>打造革命烈士纪念碑红色文化宣传场所。</t>
  </si>
  <si>
    <t>营造党建宣传氛围。</t>
  </si>
  <si>
    <t>坪上镇石内片区党建示范点建设工程</t>
  </si>
  <si>
    <t>潭角-石峡-五星-樟树下-红旗各村建设党建长廊、党建宣传栏，以及将小公园升级为党建主题公园。</t>
  </si>
  <si>
    <t>营党建宣传氛围。</t>
  </si>
  <si>
    <t>坪上镇上仓村巷道硬底化工程</t>
  </si>
  <si>
    <t>对村内巷道进行硬底化，总长约1250米 ，宽3米，总面积约3750平方米。</t>
  </si>
  <si>
    <t>通过村内巷道硬底化，方便群众出行，改善人居环境。</t>
  </si>
  <si>
    <t>坪上镇五联村主巷道硬底化工程</t>
  </si>
  <si>
    <t>①硬化井楼村民小组主巷道总长488米，宽4.5米，厚0.15米；
②硬化塔下村民小组主巷道总长197米（其中学校旁巷道长52米，宽4.5米，厚0.15米；塔下直路长25米，宽3.1米，厚0.15米；村委前直巷长120米，宽2米，厚0.1米）；
③硬化且楼村民小组主巷道总长298米（其中249米为宽4.5米，厚0.15米巷道；49米为宽3米，厚0.12米巷道）；
④硬化车墩村民小组主巷道总长100米，宽4米，厚0.15米。</t>
  </si>
  <si>
    <t>坪上镇五联村口至五联村委路面修复工程</t>
  </si>
  <si>
    <t>对五联村村口至五联村委约2公里的路面进行修复。</t>
  </si>
  <si>
    <t>对通行政村主干道进行改造升级，方便群众出行，改善村庄面貌。</t>
  </si>
  <si>
    <t>坪上镇湖光村主巷道硬底化工程</t>
  </si>
  <si>
    <t>对村内3条主巷道进行硬底化，楼背路长180米，宽4米，厚0.15米；瓦岭路长230米，宽4米，厚0.15米；路圆路长290米，宽5米，厚0.15米；对新屋一、二、三横巷3条巷道进行硬底化，长约240米，宽2米。</t>
  </si>
  <si>
    <t>坪上镇湖光村委龙西自然村文化中心前道路硬底化工程</t>
  </si>
  <si>
    <t>对龙西自然村文化中心前面长170米，宽5米的巷道进行硬底化。</t>
  </si>
  <si>
    <t>坪上镇连城村上角片主巷道硬底化工程</t>
  </si>
  <si>
    <t>对村内巷道进行硬底化，其中
①老水电路长158米，宽3.5米，厚0.18米；
②排楼路长77米，宽3米，厚0.15米；
③石排岗路长230米，宽3.8米，厚0.18米；
④上角片路长273米，宽3.2米，厚0.15米；
⑤约600平方米停车坪。</t>
  </si>
  <si>
    <t>通过村内道路巷道硬底化，方便群众出行，改善人居环境。</t>
  </si>
  <si>
    <t>坪上镇东南村主巷道硬底化工程</t>
  </si>
  <si>
    <t>对村内2条主巷道进行硬底化，总长392米，宽2.9米，厚0.15米。</t>
  </si>
  <si>
    <t>坪上镇潭角村机耕路建设项目</t>
  </si>
  <si>
    <r>
      <rPr>
        <sz val="15"/>
        <color theme="1"/>
        <rFont val="新宋体"/>
        <charset val="134"/>
      </rPr>
      <t>对潭角村大湖凸至高方头路段长1100米，宽2.5米机耕路扩宽硬底化，</t>
    </r>
    <r>
      <rPr>
        <sz val="15"/>
        <rFont val="新宋体"/>
        <charset val="134"/>
      </rPr>
      <t>方便周边村民生产耕作，提高村集体出租大湖凸、桃柯等山地的租金收入，每年可增加村集体经济1.8万元，期限10年。</t>
    </r>
  </si>
  <si>
    <t>改善农产品及农业生产资料运输、农民出行等条件，方便村民耕作及山地出租，增加村集体及群众经济收入。</t>
  </si>
  <si>
    <t>坪上镇上岭路跨路排水涵建设工程</t>
  </si>
  <si>
    <t>坪上镇尖田村上岭路段新建钢筋混凝土排水涵长45米，内口径宽1600mm*高1500mm*厚200mm。</t>
  </si>
  <si>
    <t>通过建设排水涵，为尖田村民生产、生活提供便利。</t>
  </si>
  <si>
    <t>坪上镇镇区通往供港蔬菜产业园道路升级工程</t>
  </si>
  <si>
    <t>对坪上镇镇区通往供港蔬菜产业园道路原水泥混凝土路面破损进行修复并对路面进行白改黑升级和部分路段绿化。道路全长1878米，途径镇区、坪上村、员西村、员东村，道路最窄处3米，最宽处8米。白改黑建设面积约12801.5平方米。</t>
  </si>
  <si>
    <t>提升镇区综合服务功能，加快圩镇基础设施建设，服务镇区及村寨周边人群出行，加快供港蔬菜产业园发展，为产业园提供运输便利。</t>
  </si>
  <si>
    <t>坪上镇邮政局至坪上桥头通讯线路整治工程</t>
  </si>
  <si>
    <t>对坪上镇邮政局至坪上桥头两侧共约1.4公里的通讯线路进行整治。</t>
  </si>
  <si>
    <t>解决镇区通讯线路凌乱问题，着力改变“空中蜘蛛网”现象，全面改善镇区风貌。</t>
  </si>
  <si>
    <t>镇圩坪上村文体广场配套建设项目</t>
  </si>
  <si>
    <t>建设镇圩坪上村文体活动广场钢构顶棚，面积1260平方米，高度7.5米，配套建设文体活动设施。</t>
  </si>
  <si>
    <t>方便群众举办文体活动。</t>
  </si>
  <si>
    <t>坪上镇扶持发展新型农业经营主体奖补项目</t>
  </si>
  <si>
    <t>揭西县坪上镇湖光村雨污分流建设工程</t>
  </si>
  <si>
    <t>对湖光村雨污分流项目进行续建约8公里，污水汇总接入污水处理站。</t>
  </si>
  <si>
    <t>完成雨污分流项目建设工程，提高污水治理水平，改善镇区人居环境。</t>
  </si>
  <si>
    <t>揭西县坪上镇连城村雨污分流建设工程</t>
  </si>
  <si>
    <t>对连城村雨污分流项目进行续建约5公里，污水汇总接入污水处理厂主管网。</t>
  </si>
  <si>
    <t>圩镇雨污分流工程</t>
  </si>
  <si>
    <t>约建设1.4公里管网，污水汇总接入污水处理厂主管网</t>
  </si>
  <si>
    <t>服务于坪上村坪上自然村石内路口片约200人的污水处理及群众出行，改造人居处理环境</t>
  </si>
  <si>
    <t>四和村</t>
  </si>
  <si>
    <t>四和村黄连湖污水处理池建设工程</t>
  </si>
  <si>
    <t>建设污水处理池一座，收集黄连湖自然村污水，处理规模为30吨</t>
  </si>
  <si>
    <t>服务于黄连湖自然村老寨片，约200人口的污水处理，按五级化粪池标准建污水处理池一座，有效改善水环境</t>
  </si>
  <si>
    <t>南联村</t>
  </si>
  <si>
    <t>坪上镇下坑村污水处理站项目</t>
  </si>
  <si>
    <t>南联下坑村建设一个75吨/日的污水处理站</t>
  </si>
  <si>
    <t>服务于下坑自然村老寨片，约1000人口的污水处理</t>
  </si>
  <si>
    <t>坪上镇龙子村污水处理站项目</t>
  </si>
  <si>
    <t>南联龙子村建设一个120吨/日的污水处理站</t>
  </si>
  <si>
    <t>服务于龙子自然村，约1100人口的污水处理</t>
  </si>
  <si>
    <t>坪上镇新寮村污水处理池项目</t>
  </si>
  <si>
    <t>建设污水处理池一座，收集新寮自然村下寨片污水，处理规模为30吨（新寮自然村上寨片污水计划接入坑下污水处理站）</t>
  </si>
  <si>
    <t>服务于新寮自然村下寨片，约400人口的污水处理</t>
  </si>
  <si>
    <t>红旗村</t>
  </si>
  <si>
    <t>坪上镇上江坑污水处理池项目</t>
  </si>
  <si>
    <t>建设污水处理池一座，收集上江坑自然村污水，处理规模为20吨</t>
  </si>
  <si>
    <t>服务于红旗村委上江坑自然村，约200人口的污水处理，按五级化粪池标准建污水处理池一座，有效改善水环境</t>
  </si>
  <si>
    <t>坪上镇污水处理站运维项目</t>
  </si>
  <si>
    <t>对全镇已建成的7座污水处理站，总处理规模765吨/日（其中，湖光村污水处理站200吨/日、成全村污水处理站75吨/日、上仓村污水处理站45吨/日、尖田村污水处理站210吨/日、九斗村污水处理站55吨/日、坑下村污水处理站120吨/日、下马石村污水处理站60吨/日）拟通过招采委托第三方专业运维管理。</t>
  </si>
  <si>
    <t>保障污水处理站正常运转，及时监管，有效处理污水，污水达标排放，发挥治污效益。</t>
  </si>
  <si>
    <t>河婆街道</t>
  </si>
  <si>
    <t>河婆街道2022年度防返贫动态监测及帮扶项目</t>
  </si>
  <si>
    <t>河婆街道驻镇帮镇扶村工作队工作经费</t>
  </si>
  <si>
    <t>湖洋村</t>
  </si>
  <si>
    <t>湖洋村党建文化活动广场改造项目</t>
  </si>
  <si>
    <t>拟打造湖洋村党建文化活动广场面积约1300平方米，设置配套文体设施、党建宣传牌。</t>
  </si>
  <si>
    <t>党建引领，全面巩固提升党史学习教育水平。</t>
  </si>
  <si>
    <t>庙角村</t>
  </si>
  <si>
    <t>庙角村党建文化广场改造工程</t>
  </si>
  <si>
    <t>庙角村是街道特色精品村创建示范点，现有景点占地面积约6600平方米，在景点周围铺盖水沟长45米宽4-5米，配套绿化，打造500平方党建文化广场。</t>
  </si>
  <si>
    <t>加强党建引领，营造党建宣传气氛，全面提升党史学习教育水平。</t>
  </si>
  <si>
    <t>六一村</t>
  </si>
  <si>
    <t>六一村党建文化广场升级改造工程</t>
  </si>
  <si>
    <t>拟在六一村2000平方米广场建设党建文化广场，布置党建宣传牌。</t>
  </si>
  <si>
    <t>加强党建引领，营造党建宣传气氛。</t>
  </si>
  <si>
    <t>南新村</t>
  </si>
  <si>
    <t>南新村党建文化长廊建设工程</t>
  </si>
  <si>
    <t>在文化中心前建造5米×30米党建文化长廊，丰富村民休闲娱乐。</t>
  </si>
  <si>
    <t>示范带动传承红色文化，提升党建水平</t>
  </si>
  <si>
    <t>河婆街道扶持新型农业主体奖补项目</t>
  </si>
  <si>
    <t>庙角村光伏发电项目</t>
  </si>
  <si>
    <t>拟在精品特色村庙角村建设一座约110kw光伏发电站，预计增加村集体收入5万元，使村集体总收入达到10万元。</t>
  </si>
  <si>
    <t>提高村集体经济收入</t>
  </si>
  <si>
    <t>下滩村</t>
  </si>
  <si>
    <t>下滩村四小园建设项目</t>
  </si>
  <si>
    <t>拟打造1.下滩村洋坎活动中心打造约300平方的小菜园，2.村委后面一个约700平方的小果园。</t>
  </si>
  <si>
    <t>推进四小园建设，建设美丽乡村。</t>
  </si>
  <si>
    <t>乡肚村</t>
  </si>
  <si>
    <t>乡肚村四小园建设项目</t>
  </si>
  <si>
    <t>拟在乡肚村吉庆、东升自然村打造三个四小园（小菜园、小果园），占地约10亩。</t>
  </si>
  <si>
    <t>县城沿线下滩村东一路道路升级改造工程</t>
  </si>
  <si>
    <t>对北片8个行政村的主要通道下滩东一路道路进行升级改造，路面宽6-8米左右，全长约800米。</t>
  </si>
  <si>
    <t>改善下滩村及临近村村民的交通出行条件，改善发展条件，补齐公共短板。</t>
  </si>
  <si>
    <t>岭丰村</t>
  </si>
  <si>
    <t>县城沿线岭丰村上楼道路升级改造工程</t>
  </si>
  <si>
    <t>对北片8个行政村的主要通道岭丰村上楼道路进行升级改造，路面宽6-8米左右，全长约600米。</t>
  </si>
  <si>
    <t>改善岭丰村及临近村村民的交通出行条件，改善发展条件，补齐公共短板。</t>
  </si>
  <si>
    <t>南新村垃圾收集点建设工程</t>
  </si>
  <si>
    <t>在南新村建设垃圾屋一座，造价20万元，以解决垃圾的收集、转运。</t>
  </si>
  <si>
    <t>推动垃圾规范化处理，受益人口约3000人。</t>
  </si>
  <si>
    <t>新楼村</t>
  </si>
  <si>
    <t>新楼村垃圾收集点建设工程</t>
  </si>
  <si>
    <t>在新楼村建设垃圾屋一座，造价20万元，以解决垃圾的收集、转运。</t>
  </si>
  <si>
    <t>庙角村打造特色精品村提升工程</t>
  </si>
  <si>
    <t>精品特色村人居环境整治提升工程：包括村委旁仿木栏杆约50米、行人道约40米、硬底化65米*4米宽，厚20cm、填土、排水沟铺设200米、池塘仿木栏杆40米。</t>
  </si>
  <si>
    <t>助力打造庙角精品特色村，完善各项基础设施，更好接待游客。</t>
  </si>
  <si>
    <t>新四村</t>
  </si>
  <si>
    <t>新四村机耕路建设工程</t>
  </si>
  <si>
    <t>新四村有631户，2728人，建设机耕路两条1.水班头蔬菜园农耕路进行升级改造，全长95米，宽2米，厚度0.2米，砌护坡，铺300波纹排水管。
2.富屋寨蔬菜园通横江河堤农耕路进行升级改造，长200米，宽3.5米，厚度0.2米，砌护坡。</t>
  </si>
  <si>
    <t>改善发展条件，补齐公共短板，完善村后农旅产业发展配套设施</t>
  </si>
  <si>
    <t>南和村</t>
  </si>
  <si>
    <t>河婆物流园配套凤胜路路基工程</t>
  </si>
  <si>
    <t>拟完善南和村起凤河婆街道物流中心配套凤胜路道路建设，凤圣路长1.0千米，路基8米,混凝土挡土墙长285米，宽0.25米，高2米，填土约14400方，基础路基工程概算约88万元。</t>
  </si>
  <si>
    <t>改善道路物流能力条件，带动物流产业及周边发展、增加村集体经济收入。</t>
  </si>
  <si>
    <t>乡肚村监控工程</t>
  </si>
  <si>
    <t>拟在乡肚村17个自然村主巷道安装约68个高清监控摄像头，线路约35公里，乡肚监控及配套有关设备</t>
  </si>
  <si>
    <t>建成后为乡肚村5000多人，及过往人流提供安全保障，确保人民生命财产安全，创造平安乡村。</t>
  </si>
  <si>
    <t>南新村老寨道路硬底化工程</t>
  </si>
  <si>
    <t>对南新村门前连到老寨道路进行硬底化升级改造，路面宽6米，全长450米，厚20cm。</t>
  </si>
  <si>
    <t>建成后将有效改善村民的交通出行条件，改善发展条件，补齐公共短板。</t>
  </si>
  <si>
    <t>新楼村主村道路拓宽、硬底化工程</t>
  </si>
  <si>
    <t>新楼村主村道路1长约120米，原路宽4-5米，拓宽到6.5米。村道2长约180米宽6米硬底化、毛石挡土墙高3.5长约85米，高2.5长约55米、回填土，压实、1.5米长小桥、排污管6米。</t>
  </si>
  <si>
    <t>解决新楼村委入口道路较窄、道路未硬底化短板，会车困难等问题。</t>
  </si>
  <si>
    <t>西坑村</t>
  </si>
  <si>
    <t>西坑花海观赏带道路硬底化工程</t>
  </si>
  <si>
    <t>实施西坑村委到西坑花海道路硬底化，宽4-7米，长度约500米，厚20cm。</t>
  </si>
  <si>
    <t>建成后将方便游客前来观赏花海，带动农民增收，改善发展条件，补齐公共短板。</t>
  </si>
  <si>
    <t>后埔村</t>
  </si>
  <si>
    <t>后埔村道路硬底化工程</t>
  </si>
  <si>
    <t>实施后埔村岭新路口至小新塘水库道路、红一队路、塘背楼路、新建村道、文蔚堂至五联桥路段、新建村至昂天湖教练场路段共6个道路硬底化工程，宽3.5-5米，总长度约1000米，15-20cm厚。</t>
  </si>
  <si>
    <t>改善村民的交通出行条件，改善发展条件，补齐公共短板，方便后埔村5500人出行。</t>
  </si>
  <si>
    <t>湖洋村委旁至树山路硬底化工程</t>
  </si>
  <si>
    <t>湖洋村有385户，1770人，对湖洋村委旁至树山路道路进行硬底化，包括路基开挖、平整，路面宽5-7米，全长约500米。</t>
  </si>
  <si>
    <t>改善湖洋村民的交通出行条件，改善发展条件，补齐公共短板，完善村后农旅产业发展配套设施。</t>
  </si>
  <si>
    <t>六一村主干道安全栏杆工程</t>
  </si>
  <si>
    <t>为六一村主干道路侧添加安全护栏，长约530米。</t>
  </si>
  <si>
    <t>升级道路设施，提升村民出行安全，保障人民群众生命安全。</t>
  </si>
  <si>
    <t>河东村</t>
  </si>
  <si>
    <t>河东村排水沟改造工程</t>
  </si>
  <si>
    <t>排水沟300米埋管铺设，设置大沙井13个、小沙井18个、道路硬底化长55米、宽4.5米。</t>
  </si>
  <si>
    <t>解决排水沟阻塞导致村民菜园雨水倒灌问题。</t>
  </si>
  <si>
    <t>溪东村</t>
  </si>
  <si>
    <t>溪东村枫西自然村村道、巷道硬底化工程</t>
  </si>
  <si>
    <t>枫西自然村道路硬底化工程，刨除原来杂乱硬底化路面，去土外运。硬底化长约250米，宽约8-10米。</t>
  </si>
  <si>
    <t>补齐村内道路泥泞、破旧、荒置的短板，打造舒适出行道路，助力美丽县城建设。</t>
  </si>
  <si>
    <t>马头村</t>
  </si>
  <si>
    <t>马头村北门路排水沟改造工程</t>
  </si>
  <si>
    <t>对北门路水沟路进行管道铺设，排水沟宽2-3米，铺设管道直径1米，长度240米。管道铺设完成后进行回填夯实和路面硬底化，厚20cm。</t>
  </si>
  <si>
    <t>解决自然村主干道旁边水沟安全隐患，防止村民掉到沟里。同时拓宽道路，方便村民出入。</t>
  </si>
  <si>
    <t>北坑村</t>
  </si>
  <si>
    <t>北坑村村口排污沟提升整治项目</t>
  </si>
  <si>
    <t>对北坑村村口排污沟约700米进行清淤整治，单边砌毛石挡土墙约700米长*1.2米均厚*3.5米高。</t>
  </si>
  <si>
    <t>整治北坑村口沟渠，确保不发生洪涝灾害，受益人口3000人</t>
  </si>
  <si>
    <t>溪西村</t>
  </si>
  <si>
    <t>溪西村苏屋楼休闲文化广场改造工程</t>
  </si>
  <si>
    <t>溪西苏屋楼村的文化中心门前约1700平方。原门前地板破烂，道路沉降，现全面提升建设文化广场，进行场地硬底化，设置花圃。</t>
  </si>
  <si>
    <t>改善苏屋楼村民的生活活动空间及提高村民的生活质量，营造党建宣传氛围。</t>
  </si>
  <si>
    <t>客潭村</t>
  </si>
  <si>
    <t>客潭村三线整治项目</t>
  </si>
  <si>
    <t>拟对客潭村主要道路约1.5公里三线乱牵乱搭问题进行整治。</t>
  </si>
  <si>
    <t>村主干道三线整齐，整洁，改善提升村容村貌。</t>
  </si>
  <si>
    <t>东星村</t>
  </si>
  <si>
    <t>东星村三线整治项目</t>
  </si>
  <si>
    <t>拟对东星村主要道路约0.8公里三线乱牵乱搭问题进行整治。</t>
  </si>
  <si>
    <t>乡新村</t>
  </si>
  <si>
    <t>乡新村三线整治项目</t>
  </si>
  <si>
    <t>拟对乡新村主要道路约1.7公里三线乱牵乱搭问题进行整治。</t>
  </si>
  <si>
    <t>乡肚村三线整治项目</t>
  </si>
  <si>
    <t>拟对乡肚村主要道路约2.3公里三线乱牵乱搭问题进行整治。</t>
  </si>
  <si>
    <t>新四村三线整治项目</t>
  </si>
  <si>
    <t>拟对新四村主要道路约1.7公里三线乱牵乱搭问题进行整治。</t>
  </si>
  <si>
    <t>六一村三线整治项目</t>
  </si>
  <si>
    <t>拟对六一村主要道路约1.5公里三线乱牵乱搭问题进行整治。</t>
  </si>
  <si>
    <t>各村主干道三线整齐，整洁，改善提升村容村貌。</t>
  </si>
  <si>
    <t>马头村雨污分流管网铺设项目</t>
  </si>
  <si>
    <t>铺设雨污管网约4.1公里，合理配套检查井、硬底化、供水管道等相关配套项目</t>
  </si>
  <si>
    <t>改善居民生活环境质量以及保护环境生态，采取雨水和生活污水分开收集。</t>
  </si>
  <si>
    <t>客潭村雨污分流管网铺设项目</t>
  </si>
  <si>
    <t>铺设雨污管网约3.5公里，合理配套检查井、硬底化、供水管道等相关配套项目</t>
  </si>
  <si>
    <t>溪角村</t>
  </si>
  <si>
    <t>溪角村雨污分流管网铺设项目</t>
  </si>
  <si>
    <t>铺设雨污管网约4公里，合理配套检查井、硬底化、供水管道等相关配套项目</t>
  </si>
  <si>
    <t>东星村雨污分流管网铺设项目</t>
  </si>
  <si>
    <t>建设东星村西门、东门自然村雨污分流管网铺设项目未建设部分3.1公里，建设后可将附近居民生活污水纳入排污管网，引入污水处理厂进行集中处理，解决污水直排问题。</t>
  </si>
  <si>
    <t>三星村</t>
  </si>
  <si>
    <t>三星村雨污分流管网铺设项目</t>
  </si>
  <si>
    <t>建设三星村雨污分流管网铺设项目未建设部分5.9公里，建设后可将附近居民生活污水纳入排污管网，引入污水处理厂进行集中处理，解决污水直排问题。</t>
  </si>
  <si>
    <t>河东村雨污分流管网铺设项目</t>
  </si>
  <si>
    <t>建设河东村雨污分流管网铺设项目未建设部分4公里，建设后可将附近居民生活污水纳入排污管网，引入污水处理厂进行集中处理，解决污水直排问题。</t>
  </si>
  <si>
    <t>新楼村雨污分流管网铺设项目</t>
  </si>
  <si>
    <t>建设新楼村坎下楼自然村雨污分流管网10.6公里，建设后可将附近居民生活污水纳入排污管网，引入污水处理厂进行集中处理，解决污水直排问题。</t>
  </si>
  <si>
    <t>南新村雨污分流管网铺设项目</t>
  </si>
  <si>
    <t>建设南新村雨污分流管网铺设项目未建设部分7.1，建设后可将附近居民生活污水纳入排污管网，引入污水处理厂进行集中处理，解决污水直排问题。</t>
  </si>
  <si>
    <t>村级污水处理站点运维项目</t>
  </si>
  <si>
    <t>对已建成的8座村级污水处理站点，总处理规模915吨/日（其中庙角村站点100吨/日；新四村木石坑、长秋坑、新建站点105吨/日；新四村富屋寨、水班头站点120吨/日；乡新村学新站点150吨/日；乡肚村农光、下径、祠堂坝站点100吨/日；乡肚村东升、吉庆楼站点60吨/日；东星村上楼、君田、东门站点160吨/日；东星村西门、汤埔站点120吨/日）污水管网系统和终端处理系统的维护，拟通过招采委托第三方专业公司运维管理</t>
  </si>
  <si>
    <t>保障污水处理设施正常运行，出水水质达到规定排放标准，发挥治污效益</t>
  </si>
  <si>
    <t>龙潭镇</t>
  </si>
  <si>
    <t>龙潭镇2022年度防返贫动态监测及帮扶项目</t>
  </si>
  <si>
    <t>龙潭镇人民政府</t>
  </si>
  <si>
    <t>龙潭镇驻镇帮镇扶村工作队工作经费</t>
  </si>
  <si>
    <t>龙潭镇农产品集散中心项目</t>
  </si>
  <si>
    <t>龙潭镇农产品集散中心建设工程总投资约427.25万元，一期已投入150万元，二期投入250万元，建设农产品集散中心主体结构、停车场、室外地面硬化及暖通、电气、给排水等配套工程。</t>
  </si>
  <si>
    <t>满足村民农贸活动需求，每年增加镇集体收入40万，受益人口4万人。</t>
  </si>
  <si>
    <t>龙潭镇乡建馆项目</t>
  </si>
  <si>
    <t>对位于镇政府路口处的现有破旧建筑进行改造提升再利用，建设乡土建筑营造展览馆，规划建设非遗物质文化展示厅、多功能展示厅、乡村文创工作室，占地面积约250㎡。</t>
  </si>
  <si>
    <t>规划建设非遗物质文化展示厅、多功能展示厅、乡村文创工作室，占地面积约250㎡。</t>
  </si>
  <si>
    <t>镇区主干道沿街人行道扩宽提升项目</t>
  </si>
  <si>
    <t>配合国道235升级改造建设，对沿街人行道3米外空地进行改造提升。</t>
  </si>
  <si>
    <t>整治镇容镇貌，美化人居环境，建设宜居美丽圩镇，助推乡村振兴，受益人口3万人。</t>
  </si>
  <si>
    <t>富光村</t>
  </si>
  <si>
    <t>富光村越君大道路面改造项目</t>
  </si>
  <si>
    <t>拆除原破损路面，重新铺设水泥混凝土路面，长约2公里。</t>
  </si>
  <si>
    <t>提升农村人居环境，发展提升山区经济，助推乡村旅游业，为经济发展提供交通保障，受益人口1万人。</t>
  </si>
  <si>
    <t>南福田村</t>
  </si>
  <si>
    <t>南福田村美丽宜居示范村建设项目</t>
  </si>
  <si>
    <t>全面选用“农民工匠”法建设南福田村的巷道硬底化、水岸同治、微碧道、小公园等项目，打造“农民工匠”示范点。</t>
  </si>
  <si>
    <t>多快好省打造“看得见山，望得见水，守得住乡愁”的美丽宜居乡村，让良好生态成为乡村振兴的支撑点。</t>
  </si>
  <si>
    <t>团结村</t>
  </si>
  <si>
    <t>团称路建设项目</t>
  </si>
  <si>
    <t>深华大道井田新桥至称钩潭村道路建设项目（龙潭段），起点位于井田村井田新桥，终点位于南山镇称钩潭村，全长约6.5公里。</t>
  </si>
  <si>
    <t>提升农村人居环境，打通龙潭镇与南山镇大北山区交通要道，激活龙潭经济，受益人口约2万人。</t>
  </si>
  <si>
    <t>汤坝村</t>
  </si>
  <si>
    <t>汤坝村巷道硬底化建设项目</t>
  </si>
  <si>
    <t>在汤坝村村委旁及陂角楼自然村实施两处巷道硬底化，长度约200米，宽约3.5米。</t>
  </si>
  <si>
    <t>提升农村人居环境，打造美丽宜居村，实现村道硬底化全覆盖。</t>
  </si>
  <si>
    <t>团结村巷道硬底化建设项目</t>
  </si>
  <si>
    <t>村内7处共约800米巷道实施道路硬底化，乌石楼自然村巷道两条长度共450米，宽3.5米；起龙围自然村巷道两条长度共250米，宽3.5米；浮岗山自然村巷道长度150米，宽3.5米；到背自然村巷道两条长度共50米，宽4米。</t>
  </si>
  <si>
    <t>汤坝村
团结村
泉水塘村</t>
  </si>
  <si>
    <t>农村基层党建文化宣传建设项目</t>
  </si>
  <si>
    <t>汤坝村至团结村沿路两边党建宣传牌，汤坝村址前红色党建长廊，团结村、泉水塘村党建小公园氛围布置。</t>
  </si>
  <si>
    <t>示范带动传承红色文化，巩固提升党的基层组织建设水平。</t>
  </si>
  <si>
    <t>井下村
双龙村</t>
  </si>
  <si>
    <t>“稻鱼共生+休闲农业观光”产业基地配套设施项目</t>
  </si>
  <si>
    <t>新建机耕路（主路），长度360米，宽度4米；生产机耕路，长度1200米,宽3米；人工作业道，长度800米，宽度1.2米，厚度8厘米；灌溉水渠，长度680米，宽度0.7米，内净深度0.4m。</t>
  </si>
  <si>
    <t>完善“稻鱼共生”产业基地基础设施，增加优质稻米及稻花鱼产值。</t>
  </si>
  <si>
    <t>龙潭镇扶持新型农业企业奖补项目</t>
  </si>
  <si>
    <t>陂尾村雨污分流工程建设项目</t>
  </si>
  <si>
    <t>本项目为查漏补缺完善雨污分流管道缺口，在陂尾村铺设污水管网0.3公里。</t>
  </si>
  <si>
    <t>服务约100人口的污水收集，改善人居环境。</t>
  </si>
  <si>
    <t>龙跃村雨污分流工程建设项目</t>
  </si>
  <si>
    <t>本项目为查漏补缺完善雨污分流管道缺口，在龙跃村铺设污水管网0.7公里。</t>
  </si>
  <si>
    <t>服务约200人口的污水收集，改善人居环境。</t>
  </si>
  <si>
    <t>龙东</t>
  </si>
  <si>
    <t>龙东村雨污分流工程建设项目</t>
  </si>
  <si>
    <t>本项目为查漏补缺完善雨污分流管道缺口，在龙东村铺设污水管网0.42公里。</t>
  </si>
  <si>
    <t>服务约150人口的污水收集，改善人居环境。</t>
  </si>
  <si>
    <t>高田村</t>
  </si>
  <si>
    <t>农村污水处理设施建设项目</t>
  </si>
  <si>
    <t>在高田村村口现有鱼塘处新建人工湿地池，占地面积约150㎡，处理规模150m³/d。</t>
  </si>
  <si>
    <t>整治农村生活污水，保护人居环境，受益人口3000人</t>
  </si>
  <si>
    <t>菜仔园村</t>
  </si>
  <si>
    <t>菜仔园村一体化污水处理站建设项目</t>
  </si>
  <si>
    <t>新建4座一体化污水处理站，总处理规模180吨/日。</t>
  </si>
  <si>
    <t>服务菜仔园村全村共11个自然村，约2700人口的污水处理，尾水按有关规定达标排放，有效改善水环境。</t>
  </si>
  <si>
    <t>龙潭镇污水处理站运维项目</t>
  </si>
  <si>
    <t>对全镇已建成的5座污水处理站，总处理规模360吨/日（其中，井田村污水处理站75吨/日、富光村长江楼污水处理站30吨/日、富光村（罗丝角、富美楼）污水处理站60吨/日、汤坝村陂角楼污水处理站75吨/日、汤坝村（老寨、圳背园）污水处理站120吨/日）拟通过招采委托第三方专业运维管理。</t>
  </si>
  <si>
    <t>通过第三方专业运维，保障污水处理站正常运转，及时监管，有效处理污水，污水达标排放，发挥治污效益。</t>
  </si>
  <si>
    <t>南山镇</t>
  </si>
  <si>
    <t>南山镇2022年度防返贫动态监测及帮扶项目</t>
  </si>
  <si>
    <t>南山镇人民政府</t>
  </si>
  <si>
    <t>南山镇驻镇帮镇扶村工作队经费</t>
  </si>
  <si>
    <t>南山镇农贸市场升级改造项目</t>
  </si>
  <si>
    <t>对原有一层400平方米摊位重新升级改造并规划布局，加建一层轻钢结构约400平方米（以实际建设为准），新建农贸市场大门和升级市场主体建筑外立面，并完善建设厕所、食品检测室、管理办公室、排水排污等配套设施。</t>
  </si>
  <si>
    <t>改善提升公共服务水平，提升镇区的农贸经营条件，方便群众农产品购销经营活动。</t>
  </si>
  <si>
    <t>G235线镇区公路及周边户外广告整治项目</t>
  </si>
  <si>
    <t>对G235线镇区公路长约2.5公里两侧广告牌及遮挡物进行整治拆除，并统一制作广告牌，三线规整至广告牌后面等。</t>
  </si>
  <si>
    <t>进一步改善市容市貌，提升圩镇环境形象，为创建美丽圩镇打好基础 。</t>
  </si>
  <si>
    <t>南山镇公共文化活动中心建设项目</t>
  </si>
  <si>
    <r>
      <rPr>
        <sz val="15"/>
        <color theme="1"/>
        <rFont val="新宋体"/>
        <charset val="134"/>
      </rPr>
      <t>利用原镇综合文化站，打造镇公共文化活动中心，面积约</t>
    </r>
    <r>
      <rPr>
        <sz val="15"/>
        <rFont val="新宋体"/>
        <charset val="134"/>
      </rPr>
      <t>1600</t>
    </r>
    <r>
      <rPr>
        <sz val="15"/>
        <color theme="1"/>
        <rFont val="新宋体"/>
        <charset val="134"/>
      </rPr>
      <t>平方米，配套建设体育设施、文化室、党员活动室、新时代文明实践中心、文化长廊、文化书屋等。</t>
    </r>
  </si>
  <si>
    <t>完善镇区公共文化服务功能，丰富群众休闲文化生活。</t>
  </si>
  <si>
    <t>南山镇镇区党建示范带建设项目</t>
  </si>
  <si>
    <t>建设镇区及周边等区域党建宣传设施和上寮-关西-大新党建示范带，宣传红色文化，包括配套党建宣传雕塑、文化宣传设施、场地平整等，建设党建文化宣传新阵地。</t>
  </si>
  <si>
    <t>加强党建教育宣传，巩固提升党的基层组织建设水平，营造党建氛围。</t>
  </si>
  <si>
    <t>归善村</t>
  </si>
  <si>
    <t>南山镇归善村公共活动场所建设项目</t>
  </si>
  <si>
    <t>建设完善归善村公共活动场所及周边道路升级改造，配套排污、排水等相关设施。</t>
  </si>
  <si>
    <t>丰富村民文化生活，改善村内交通条件，提升公共服务水平。</t>
  </si>
  <si>
    <t>南山镇圩镇街区改造提升项目</t>
  </si>
  <si>
    <t>针对G235线镇区段两侧商户面前路面不平整、不规范等问题，对圩镇主街道长约3公里的两侧路面宽约8-12米，进行改造提升，规划停车位，沿街建筑外立面提升，打造圩镇景观节点，并进行绿化提升。</t>
  </si>
  <si>
    <t>提升圩镇形象，改善交通出行条件，减少安全隐患。</t>
  </si>
  <si>
    <t>南山镇镇区路灯建设工程</t>
  </si>
  <si>
    <t>针对镇区主干道及周边区域原路灯老旧或无路灯影响交通的问题，对镇区主干道、农贸市场等区域安装路灯等。</t>
  </si>
  <si>
    <t>改善镇区主干道交通照明条件，减少安全隐患，提升美丽圩镇形象。</t>
  </si>
  <si>
    <t>南山镇镇区三线整治项目</t>
  </si>
  <si>
    <t>镇区供电线路全面整治（国道235线两边，市场内周边）供电线路整治到房子后面和广告牌底下，贯穿公路电线全部落地，变压器整合落地。</t>
  </si>
  <si>
    <t>整治三线乱搭乱接现象，消除电路安全隐患，助力新农村建设，提升镇区美丽圩镇形象。</t>
  </si>
  <si>
    <t>南山镇镇区通讯线路管道铺设项目</t>
  </si>
  <si>
    <t>镇区范围铺设通讯线路管道，全长约3公里，管径4寸。</t>
  </si>
  <si>
    <t>项目建成后，通讯线路全部落地，改善通讯线路乱搭现象，提升镇区美丽圩镇形象</t>
  </si>
  <si>
    <t>南山镇扶持发展新型农业企业奖补项目</t>
  </si>
  <si>
    <t>南山村雨污分流工程建设项目</t>
  </si>
  <si>
    <t>对南山村三联、四联、五联等自然村，铺设污水管网约3.8公里。</t>
  </si>
  <si>
    <t>服务南山村约1229人口的污水收集，改善人居环境</t>
  </si>
  <si>
    <t>南河村雨污分流工程建设项目</t>
  </si>
  <si>
    <t>对南河村龙西上寨、龙西下寨、坝仔等自然村，铺设污水管网约2.5公里。</t>
  </si>
  <si>
    <t>服务南河村约1436人口的污水收集，改善人居环境</t>
  </si>
  <si>
    <t>南河村多级厌氧污水处理设施建设项目</t>
  </si>
  <si>
    <t>永南自然村、坝仔自然村、龙西新寨自然村各新建1座多级厌氧污水处理设施，合计处理规模约 120吨/日。</t>
  </si>
  <si>
    <t>服务永南自然村、坝仔自然村、龙西新寨自然村共3个自然村，约1000人口的污水处理，尾水按有关规定达标排放，有效改善水环境</t>
  </si>
  <si>
    <t>榕光村</t>
  </si>
  <si>
    <t>榕光村多级厌氧污水处理设施建设项目</t>
  </si>
  <si>
    <t>榕树楼自然村新建1座多级厌氧污水处理设施，处理规模约 100吨/日。</t>
  </si>
  <si>
    <t>服务榕树楼自然村共1个自然村，约990人口的污水处理，尾水按有关规定达标排放，有效改善水环境</t>
  </si>
  <si>
    <t>灰寨镇</t>
  </si>
  <si>
    <t>灰寨镇2022年度防返贫动态监测及帮扶项目</t>
  </si>
  <si>
    <t>灰寨镇人民政府</t>
  </si>
  <si>
    <t>不断完善易返贫致贫人口快速发现和相应机制，加强农村低收入人口监测。采取技能培训，以工代赈，生产奖补、劳务补助等方式，促进监测对象、脱贫户及农村低收入群体发展产业和就业增收。</t>
  </si>
  <si>
    <t>灰寨镇驻镇帮镇扶村工作队经费</t>
  </si>
  <si>
    <t>灰寨镇智慧杆建设工程（一期）</t>
  </si>
  <si>
    <t>对镇域公共场所，建立“一杆多用”的智慧杆，共建设9台46寸3.5mm拼缝标亮LED显示屏，线缆-拼接屏专用9套、46寸接拼智屏落地式支架9台，电视墙15㎡；解码器1台、平台智能一体机1台、硬盘20台、存智一体机1台、智能化功能应用1套、交换机1台、光模块2个、管理电脑2台、监控操作平台1套、监控机柜1台、400万星光级1/1.8″CMOSAI多摄智能网络摄像机36台、400万星光级32倍红外球型网络摄像机10台、500万智能型星光级简型网络摄像机（智能抓拍）70台及配套设施，集成照明、治安、环境监测、文化传播、灾害预警等功能，打造智慧圩镇。</t>
  </si>
  <si>
    <t>提高社会治安防控能力、应急处置突发性事件能力和乡镇管理水平，建设平安圩镇。</t>
  </si>
  <si>
    <t>灰寨镇新宫林小型农贸市场建设工程</t>
  </si>
  <si>
    <t>拆除市场内原有建筑30.08㎡、拆除混凝土构件76.992m³，室外地坪硬地化286.73㎡，市场内建设防滑坡道18.59㎡，钢板楼板340.8㎡。</t>
  </si>
  <si>
    <t>补强镇域公共服务设施短板，有效改善镇域农贸市场环境，消除安全隐患，提升市场周边交通条件，为建设美丽圩镇打好基础。</t>
  </si>
  <si>
    <t>灰寨镇扶持发展新型示范经营主体及龙头企业奖补项目</t>
  </si>
  <si>
    <t>灰寨镇镇域党建提升工程</t>
  </si>
  <si>
    <t>在镇域公路沿线增设党建宣传小品6个，党建宣传栏1.2*1.8米15个。</t>
  </si>
  <si>
    <t>充分利用革命历史文化资源，营造红色氛围，加强红色文化宣传。</t>
  </si>
  <si>
    <t>灰寨镇老宫林塘房下自然村雨污分流建设项目</t>
  </si>
  <si>
    <t>铺设污水管网3.733公里，巷道硬底化4480平方米</t>
  </si>
  <si>
    <t>服务1个自然村，约671人口的污水收集，改善人居环境。</t>
  </si>
  <si>
    <t>灰寨镇老宫林下輋自然村雨污分流建设项目</t>
  </si>
  <si>
    <t>铺设污水管网1.517公里，巷道硬底化1822.6平方米</t>
  </si>
  <si>
    <t>服务1个自然村，约152人口的污水收集，改善人居环境</t>
  </si>
  <si>
    <t>灰寨镇灰圩居委雨污分流建设项目</t>
  </si>
  <si>
    <t>铺设污水管网2.07公里，巷道硬底化2046平方米</t>
  </si>
  <si>
    <t>服务1个居委，约295人口的污水收集，改善人居环境</t>
  </si>
  <si>
    <t>后洋岭完自然村、后洋自然村雨污分流道路硬化建设项目</t>
  </si>
  <si>
    <t>本项目包括后洋岭完自然村、后洋自然村共2个自然村，铺设污水管网2.731公里，巷道硬底化1277平方米，厌氧池2座</t>
  </si>
  <si>
    <t>服务2个自然村，约1276人口的污水收集，改善人居环境</t>
  </si>
  <si>
    <t>老宫林自然村雨污分流道路硬化建设项目</t>
  </si>
  <si>
    <t>本项目包括老宫林自然村共1个自然村，铺设污水管网16.422公里，巷道硬底化13137.6平方米</t>
  </si>
  <si>
    <t>服务1个自然村，约2244人口的污水收集，改善人居环境</t>
  </si>
  <si>
    <t>马路建光自然村、墩子下自然村雨污分流道路硬化建设项目</t>
  </si>
  <si>
    <t>本项目包括马路建光自然村、墩子下自然村共2个自然村，铺设污水管网0.50公里，巷道硬底化520平方米</t>
  </si>
  <si>
    <t>服务2个自然村，约2387人口的污水收集，改善人居环境</t>
  </si>
  <si>
    <t>灰龙村</t>
  </si>
  <si>
    <t>灰龙五福田自然村、龙路自然村雨污分流道路硬化建设项目</t>
  </si>
  <si>
    <t>本项目包括灰龙五福田自然村、龙路自然村共2个自然村，铺设污水管网5.325公里，巷道硬底化4929.3平方米</t>
  </si>
  <si>
    <t>服务2个自然村，约2104人口的污水收集，改善人居环境</t>
  </si>
  <si>
    <t>东联村</t>
  </si>
  <si>
    <t>东联村委乔上自然村多级厌氧池+人工湿地项目</t>
  </si>
  <si>
    <t>新建1座多级厌氧污水处理设施，处理规模75吨/日</t>
  </si>
  <si>
    <t>服务东联村委乔上自然村，约798人口的污水处理，尾水按有关规定达标排放，有效改善水环境。</t>
  </si>
  <si>
    <t>东联村委高龙自然村多级厌氧池+人工湿地项目</t>
  </si>
  <si>
    <t>新建1座多级厌氧污水处理设施，处理规模120吨/日</t>
  </si>
  <si>
    <t>服务东联村委高龙自然村，约1030人口的污水处理，尾水按有关规定达标排放，有效改善水环境。</t>
  </si>
  <si>
    <t>东联村委陈屋寮自然村多级厌氧池+人工湿地项目</t>
  </si>
  <si>
    <t>服务东联村委陈屋寮自然村，约647人口的污水处理，尾水按有关规定达标排放，有效改善水环境。</t>
  </si>
  <si>
    <t>柑坑村</t>
  </si>
  <si>
    <t>柑坑村委柑坑自然村多级厌氧池+人工湿地项目</t>
  </si>
  <si>
    <t>新建1座多级厌氧污水处理设施，处理规模310吨/日</t>
  </si>
  <si>
    <t>服务柑坑村委柑坑自然村，约1745人口的污水处理，尾水按有关规定达标排放，有效改善水环境。</t>
  </si>
  <si>
    <t>京溪园镇</t>
  </si>
  <si>
    <t>京溪园镇2022年度防返贫动态监测及帮扶项目</t>
  </si>
  <si>
    <t>京溪园镇人民政府</t>
  </si>
  <si>
    <t>京溪园镇驻镇帮镇工作队工作经费</t>
  </si>
  <si>
    <t>京溪园镇扶持新型农业企业奖补项目</t>
  </si>
  <si>
    <t>揭西</t>
  </si>
  <si>
    <t>揭西县京溪园镇镇区道路提升改造工程（二期）</t>
  </si>
  <si>
    <t>1、从国道G235进入镇区主道两侧铺设人行道透水砖长1040米、宽2.5米。（靠江边公园一侧一期已实施绿化带改造提升）。
 2、陈牙石路口空地建设公共停车场共790平方（硬底化+植草砖），配套建设休闲凉亭及安装部分健身器材。</t>
  </si>
  <si>
    <t>为群众提供休闲、运动、健身等一体化场所，提升群众的幸福感。</t>
  </si>
  <si>
    <t>京溪园镇长滩村党群活动中心周边配套工程</t>
  </si>
  <si>
    <t>镇区长滩村党群活动中心周边建设党建广场1个，对周边空地平整并水泥硬底化，增设党建宣传栏、文体设施及绿化等。</t>
  </si>
  <si>
    <t>改善长滩村党群活动中心周边环境，解决村民办事出入难。</t>
  </si>
  <si>
    <t>大鹿、曾大寮</t>
  </si>
  <si>
    <t>京溪园镇大鹿村--曾大寮党建示范片建设项目</t>
  </si>
  <si>
    <t>配套完善大鹿村、曾大寮一厅五室功能及设施、村委党建氛围建设；曾大寮村至大鹿村沿路党建氛围打造；上鹿村至大鹿公园沿路约1000米打造党建氛围。</t>
  </si>
  <si>
    <t>改善村党群服务中心办公服务条件，营造良好党建工作氛围</t>
  </si>
  <si>
    <t>美德</t>
  </si>
  <si>
    <t>京溪园镇美德村农村集中供水建设工程（第二期）</t>
  </si>
  <si>
    <t>对美德三村、四村、五村、六村、七村、八村、九村1734户7442人未覆盖集中供水人口进行自来水管网铺设及水表安装。该项目预算总投资300多万元，一期已审批实施，并支付进度款100万元，二期计划支付220万元工程款。</t>
  </si>
  <si>
    <t>补齐农村安全饮水设施短板，解决群众安全饮水困难。</t>
  </si>
  <si>
    <t>京溪园美丽圩镇三清三拆三整治项目</t>
  </si>
  <si>
    <t>对镇区岭溪、长滩、大岭下辖区内危旧房、违规雨棚、商业广告牌等进行拆除，对积存垃圾、房前屋后乱堆乱放、河道及池塘沟渠淤积物进行清理整治。</t>
  </si>
  <si>
    <t>清理整治圩镇人居环境，改善镇区面貌，实现镇村同建同治同美。</t>
  </si>
  <si>
    <t>揭西县京溪园镇岭溪村道硬底化工程</t>
  </si>
  <si>
    <t>对镇区范围内京溪园背头湖村至陈牙石交界处长100米、宽5米路面进行硬底化建设，砼厚度20厘米。</t>
  </si>
  <si>
    <t>改善岭溪村道路状况，提升道路通行能力和改善人居环境</t>
  </si>
  <si>
    <t>揭西县京溪园镇大岭下村道硬化工程</t>
  </si>
  <si>
    <t>镇区大岭下村老寨道路硬化长约350米，宽3.5米，面积约1225平方米；沙坝港村寨前坪硬化长200米，宽5米，面积1000平方米；沙坝港村老寨道路硬化长约50米，宽4米，面积200平方米，砼厚度20厘米。</t>
  </si>
  <si>
    <t>解决沙坝港村32户135人出行难问题。</t>
  </si>
  <si>
    <t>新洪</t>
  </si>
  <si>
    <t>京溪园镇新洪村公共服务活动场所周边配套工程</t>
  </si>
  <si>
    <t>对新洪村服务中心周边空地800平方米进行平整并硬底化，配套公共服务设施，打造成公共服务及休闲活动场所。</t>
  </si>
  <si>
    <t>改善新洪村服务中心周边环境，提升村级公共服务水平，推进美丽宜居村建设。</t>
  </si>
  <si>
    <t>揭西县京溪园镇新洪村村道硬化工程（第一期）</t>
  </si>
  <si>
    <t>且村村道硬化长度约500米，宽度4米，砼厚度18厘米；且村巷道硬化长度300米，宽度2.5米，砼厚度10厘米；新书斋村内道路硬化长度约500米，宽度4米，砼厚度18厘米。</t>
  </si>
  <si>
    <t>改善新洪且村、新书斋、隆衣村道路状况和人居环境，解决且村、新书斋共229户928人出行难问题。</t>
  </si>
  <si>
    <t>粗坑</t>
  </si>
  <si>
    <t>揭西县京溪园镇粗坑村打造特色精品村提升工程</t>
  </si>
  <si>
    <t>粗坑村内小溪清淤500米；下寨新建挡土墙50米，路面硬化15米长，面积约60平方米以及绿化；粗坑活动中心周边300平方米淤泥进行清淤以及排水沟硬化等。</t>
  </si>
  <si>
    <t>改善粗坑村人居环境，提升乡村风貌，建设特色精品村。</t>
  </si>
  <si>
    <t>甲溪</t>
  </si>
  <si>
    <t>京溪园镇甲溪村打造特色精品村提升工程</t>
  </si>
  <si>
    <t>甲溪村广济桥头周边新建挡土墙长80米，高2米；道路硬化长800米、宽3.5米，砼厚18厘米以及绿化500平方米等。</t>
  </si>
  <si>
    <t>改善甲溪村人居环境和道路状况，提升乡村风貌，建设特色精品村。</t>
  </si>
  <si>
    <t>大鹿</t>
  </si>
  <si>
    <t>京溪园镇上鹿村公共设施建设工程</t>
  </si>
  <si>
    <t>上鹿村湖肚寨前坪淋混凝土路面共1342平方米；铺设透水砖路面1968平方米；砌筑透水砖花基64米；铺设排水管总长295米；砌筑雨水口17座等。</t>
  </si>
  <si>
    <t>改善大鹿村人居环境和道路状况，提升省定贫困村乡村风貌。</t>
  </si>
  <si>
    <t>长滩村委雨污分流工程建设项目（二期）</t>
  </si>
  <si>
    <t>本项目包括长滩村一村、二村、三村和祠堂下自然村共4个自然村，铺设污水管网18.751公里，巷道硬底化约11250平方米。</t>
  </si>
  <si>
    <t>服务4个自然村，约5170人口的污水收集，改善人居环境。</t>
  </si>
  <si>
    <t>新洪村雨污分流工程建设项目</t>
  </si>
  <si>
    <t>本项目包括新洪隆衣村、背头埔村共2个自然村，铺设污水管网3.76公里，并配套修复巷道硬底化。</t>
  </si>
  <si>
    <t>服务2个自然村，约790人口的污水收集和群众出行，改善人居环境。</t>
  </si>
  <si>
    <t>大鹿村上鹿一体化污水处理站建设项目</t>
  </si>
  <si>
    <t>新建1座一体化污水处理站，处理规模60吨/日。</t>
  </si>
  <si>
    <t>服务大鹿村上鹿自然村，约1000人口的污水处理，尾水按有关规定达标排放，有效改善水环境。</t>
  </si>
  <si>
    <t>大鹿村下鹿一体化污水处理站建设项目</t>
  </si>
  <si>
    <t>服务大鹿村下鹿自然村，约1100人口的污水处理，尾水按有关规定达标排放，有效改善水环境。</t>
  </si>
  <si>
    <t>大鹿村巷口一体化污水处理站建设项目</t>
  </si>
  <si>
    <t>新建1座一体化污水处理站，处理规模30吨/日。</t>
  </si>
  <si>
    <t>服务大鹿村巷口自然村，约600人口的污水处理，尾水按有关规定达标排放，有效改善水环境。</t>
  </si>
  <si>
    <t>京溪园镇污水处理站运维项目</t>
  </si>
  <si>
    <t>对全镇已建成的2座污水处理站，总处理规模340吨/日（其中，上陇村洋仔沙污水处理站115吨/日、新联村污水处理站225吨/日）拟通过招采委托第三方专业运维管理。</t>
  </si>
  <si>
    <t>五经富镇</t>
  </si>
  <si>
    <t>镇级项目</t>
  </si>
  <si>
    <t>五经富镇文旅中心项目（一期）</t>
  </si>
  <si>
    <t>五经富镇人民政府</t>
  </si>
  <si>
    <t>在五经富镇老剧院处新建镇级文旅综合服务中心1座，该项目总投资2900万元，一期投资546万元，该项目总占地面积约1550平方米，总建筑面积约4650平方米。总建设内容包含文化活动中心、电影院、旅游资源展厅、篮球场、羽毛球场等文化体育功能设施。</t>
  </si>
  <si>
    <t>补强圩镇公共服务短板，充分利用镇村闲置资源，因地制宜推进公用设施提档升级，通过商铺出租带动五经富镇直接增收，优化镇区营商环境，促进农特产品贸易增收，为人民群众提供集休闲、娱乐、运动、健身、学习等功能的一体化场所。</t>
  </si>
  <si>
    <t>五经富镇肉菜综合市场升级改造工程</t>
  </si>
  <si>
    <t>在五经富镇原食品站处打造肉菜市场1座，占地650平方米，建筑面积1300平方米，老旧肉菜市场改造提升1座，连片打造经富肉菜市场，建设内容包括交易厅棚，按鲜、活、生、熟、干、湿分类划分的摊位设施、主通道、次级通道和应急通道等，同步配套水电、排水和消防安全等设施。</t>
  </si>
  <si>
    <t>充分利用原有资源，打造镇级肉菜市场，形成整洁卫生、管理有序的综合型圩镇贸易集散点，通过商铺出租带动增收，优化提升五经富镇公共服务水平和营商环境，促进农特产品贸易增收。</t>
  </si>
  <si>
    <t>五经富镇2022年度防返贫监测及帮扶项目</t>
  </si>
  <si>
    <t>五经富镇2022年度驻镇帮镇扶村工作队经费</t>
  </si>
  <si>
    <t>五经富镇扶持新型农业企业奖补项目</t>
  </si>
  <si>
    <t>五经富镇滨江公园改扩建工程</t>
  </si>
  <si>
    <t>对五经富镇滨江公园实施改扩建工程，使用透水砖将原500米长2米宽人行道扩宽至平均宽度5米以上，同步配套党建宣传牌、照明、排水、休息亭、石椅和运动器材等相关设施，</t>
  </si>
  <si>
    <t>以美丽圩镇为目标，充分利用滨江公园毗邻国道的地理优势、增加五经富镇休闲、娱乐、运动场所和设施，优化圩镇人居环境与生活质量，提高五经富镇“美丽圩镇”创建层次。</t>
  </si>
  <si>
    <t>五经富镇村振兴发展规划（二期）</t>
  </si>
  <si>
    <t>规划编制</t>
  </si>
  <si>
    <t>围绕驻镇帮镇扶村五个提升工作任务，编制五经富镇2021-2035年乡村振兴帮扶规划。</t>
  </si>
  <si>
    <t>为五经富镇提供契合实际，具备较高可行性与指导性的乡村振兴规划。</t>
  </si>
  <si>
    <t>联南村</t>
  </si>
  <si>
    <t>联南村党建文化长廊及党建设施建设项目</t>
  </si>
  <si>
    <t xml:space="preserve">    一、文化长廊。依托联南村红色遗迹与革命精神，计划建设红色故事栏《袭击溪背圩、水结头》、《崩塘战斗》、《崩塘阻击战》、《鸭麻湖反剿战》、《五经富保卫战》等为党建主题的文化长廊，预计投资10万元。
    二、党群服务中心提升工程、村委及周边配套。包括墙面修缮、天花吊顶、党建文化墙、宣传栏、党建雕塑、精神堡垒、花池牌、墙壁绘画等，预计投资15万元。
    项目计划投入资金25万元。</t>
  </si>
  <si>
    <t>建设“建二村—联南村—联和村”的党建示范路线，更好地发挥党组织引领示范作用，以点带面辐射带动提升全镇基层党建水平，旨在营造浓厚党建氛围以及规范化建设。</t>
  </si>
  <si>
    <t>揭西县五经富镇第一村雨污分流及相关配套工程</t>
  </si>
  <si>
    <t>本项目包括1个自然村，铺设雨污管道约2156米，新建检查井106个。巷道硬底全覆盖约9921平方，集中供水全覆盖给水管约3023米。</t>
  </si>
  <si>
    <t>服务1个自然村，约1076人口污水收集，改善居民生活环境质量以及保护环境生态</t>
  </si>
  <si>
    <t>揭西县五经富镇第二村雨污分流及相关配套工程</t>
  </si>
  <si>
    <t>本项目包括1个自然村，铺设雨污管道约4250米，新建检查井210个。巷道硬底全覆盖约21041平方，集中供水全覆盖给水管约4725米。</t>
  </si>
  <si>
    <t>服务1个自然村，约1414人口污水收集，改善居民生活环境质量以及保护环境生态</t>
  </si>
  <si>
    <t>揭西县五经富镇第三村雨污分流及相关配套工程</t>
  </si>
  <si>
    <t>本项目包括1个自然村，铺设雨污管道约4263米，新建检查井203个。巷道道路硬底全覆盖约10097平方，集中供水全覆盖给水管约4712米。</t>
  </si>
  <si>
    <t>服务1个自然村，约1110人口污水收集，改善居民生活环境质量以及保护环境生态</t>
  </si>
  <si>
    <t>揭西县五经富镇第四村雨污分流及相关配套工程</t>
  </si>
  <si>
    <t>本项目包括1个自然村，铺设雨污管道约2732.8米，新建检查井90个。</t>
  </si>
  <si>
    <t>服务1个自然村，约1327人口污水收集，改善居民生活环境质量以及保护环境生态</t>
  </si>
  <si>
    <t>揭西县五经富镇第六村雨污分流及相关配套工程</t>
  </si>
  <si>
    <t>本项目包括1个自然村，铺设雨污管道约3620米，新建检查井215个。巷道道路硬底全覆盖约18699平方。</t>
  </si>
  <si>
    <t>服务1个自然村，约1086人口污水收集，改善居民生活环境质量以及保护环境生态，采取雨水和生活污水分开收集，方便村民出行及提升生活用水质量。</t>
  </si>
  <si>
    <t>揭西县五经富镇第七村雨污分流及相关配套工程</t>
  </si>
  <si>
    <t>本项目包括1个自然村，铺设雨污管道约3202米，新建检查井102个。巷道道路硬底全覆盖约19446平方，集中供水全覆盖给水管约5896米。</t>
  </si>
  <si>
    <t>服务1个自然村，约1339人口污水收集，改善居民生活环境质量以及保护环境生态</t>
  </si>
  <si>
    <t>揭西县五经富镇四美片区污水管道建设工程</t>
  </si>
  <si>
    <t>本项目包括1个自然村，铺设雨污管道约3703米，新建污水检查井163个。</t>
  </si>
  <si>
    <t>服务约1500人口污水收集和群众出行，改善居民生活环境质量以及保护环境生态，采取雨水和生活污水分开收集。</t>
  </si>
  <si>
    <t>大溪镇</t>
  </si>
  <si>
    <t>圩镇</t>
  </si>
  <si>
    <t>大溪镇圩镇井美村红色党建示范点项目</t>
  </si>
  <si>
    <t>大溪镇人民政府</t>
  </si>
  <si>
    <t>井美村：1.对李氏宗祠红色党建点进行修缮，在周边设置党建、党史宣传栏，费用约6万元。
2.对村党组织活动场所周边进行党建宣传打造，制作宣传栏和党史宣传墙体绘画，费用约10万元。
3.对井美村至大东村链接地带（镇区及主干道）进行党建氛围打造，费用约9万元。</t>
  </si>
  <si>
    <t>充分利用革命历史文化资源，营造红色氛围，加强红色文化宣传，全面推动基层党组织工作质量提升。</t>
  </si>
  <si>
    <t>辖内行政村</t>
  </si>
  <si>
    <t>大溪镇村庄优化提升规划编制项目（第一批）</t>
  </si>
  <si>
    <t>拟对圩镇范围井美村、井新村、大岭埔村等村，以及大东、赤寨、新园等村实施村庄规划优化提升，确保村庄国土空间用途管制和建设管控有规可依。</t>
  </si>
  <si>
    <t>保障乡村振兴合理空间需求，切实提升村庄规划实用性、系统性、节约集约水平，提升乡村风貌，提高规划的管控水平。</t>
  </si>
  <si>
    <t>星光村</t>
  </si>
  <si>
    <t>大溪镇星光村道路改造提升工程项目</t>
  </si>
  <si>
    <t>渔梁大桥至棉篮新寨场路段增加照明设施，全长1400米，约需增设30盏路灯，道路改造提升，增设党建宣传牌。建成后，改善道路交通，满足群众的安全出行。</t>
  </si>
  <si>
    <t>方便群众出行，进一步提升镇区人居环境，提高群众幸福感和满足感。</t>
  </si>
  <si>
    <t>赤寨村</t>
  </si>
  <si>
    <t>大溪镇赤寨村老寨危桥改造工程</t>
  </si>
  <si>
    <t>石桥位于赤寨村老寨前，桥长30米，宽4米，建于60年代，现已严重老化。规划改造为长30米，桥宽10米。</t>
  </si>
  <si>
    <t>方便村民出行，为经济发展提供交通保障，提高群众幸福感和满足感。</t>
  </si>
  <si>
    <t>大溪镇赤寨村村道地坪及配套工程</t>
  </si>
  <si>
    <t>老寨后前埕宽25米，长200米。建设停车位，埕面硬底化，环境提升，增设照明灯光。</t>
  </si>
  <si>
    <t>方便镇区群众出行、休闲活动，提升村容村貌，提高群众幸福感和满足感。</t>
  </si>
  <si>
    <t>大溪镇圩镇农村集体资产资源交易中心改造工程</t>
  </si>
  <si>
    <t>为了方便大溪镇农村集体资产资源交易，推进服务型政府建设，提升整体环境，修缮加固主体，更新办公设备及配套设施，面积约200㎡。</t>
  </si>
  <si>
    <t>完善圩镇公共服务基础设施，补齐短板。提升群众的幸福感和满意度，为群众提供更加优质的公共服务环境。</t>
  </si>
  <si>
    <t>大溪镇星光村休闲小公园改造项目</t>
  </si>
  <si>
    <t>休闲小广场，占地约1400平方米，建设凉亭、长廊，环境提升等。建成后，丰富群众生活和休闲。</t>
  </si>
  <si>
    <t xml:space="preserve">改善村容村貌，为群众打造休闲娱乐的好去处，提升群众幸福感和满足感。
</t>
  </si>
  <si>
    <t>大溪镇圩镇井美村古村落保护活化项目工程</t>
  </si>
  <si>
    <t>对圩镇井美村李天生大楼古村落屋顶进行修缮，外立面整饰，确保修旧如旧；修复部分破损的构筑物，整体环境提升。</t>
  </si>
  <si>
    <t>不断加强古村落保护活化提升，推动古村落保护工作出实效、出效益</t>
  </si>
  <si>
    <t>大溪镇驻镇帮镇扶村工作经费</t>
  </si>
  <si>
    <t>开展日常办公、学习培训、走访调研、会议、交通、宣传等方面的支出</t>
  </si>
  <si>
    <t>大溪镇2022年度防返贫动态监测及帮扶项目</t>
  </si>
  <si>
    <t>大溪镇赤寨村道路改造提升及配套设施项目</t>
  </si>
  <si>
    <t>全长285米，规划路基4米，加装路灯及防护栏，路边池塘建设挡土墙，长240米，高2米。</t>
  </si>
  <si>
    <t>方便群众出行，提升交通及人居环境，提高群众幸福感和满足感。</t>
  </si>
  <si>
    <t>大溪镇大岭埔村道路配套建设项目</t>
  </si>
  <si>
    <t>根据美丽圩镇创建和村民需求，完善连接镇区小公园的二级泵道路配套设施，沿路增设安全护栏、绿化、安装路灯等。</t>
  </si>
  <si>
    <t>方便群众出行，提升镇区人居环境，助力美丽圩镇建设。</t>
  </si>
  <si>
    <t>坎头村</t>
  </si>
  <si>
    <t>大溪镇坎头村道路硬底化建设项目</t>
  </si>
  <si>
    <t>道路硬底化，起点位于坎头村涵洞口，高速路侧，长约100米，道路宽度4米，及修砌挡土墙及排水沟等配套设施。</t>
  </si>
  <si>
    <t>方便群众出行，进一步提升镇区人居环境，提升群众幸福感和满足感。</t>
  </si>
  <si>
    <t>大溪镇赤寨村光伏项目</t>
  </si>
  <si>
    <t>在赤寨村新建光伏项目，地址在赤寨村联队间及卫生站楼顶，占地约300平方米。</t>
  </si>
  <si>
    <t>壮大村集体经济，确保实现村集体经济收入达到10万元以上。</t>
  </si>
  <si>
    <t>大溪镇扶持新型农业经营主体奖补项目</t>
  </si>
  <si>
    <t>用于获得县级及以上农业专业合作示范社、示范家庭农场、现代农业产业园和农业龙头企业认证等的经营主体奖补；</t>
  </si>
  <si>
    <t>杨林村</t>
  </si>
  <si>
    <t>大溪镇杨林村垃圾屋项目</t>
  </si>
  <si>
    <t>在杨林村建设垃圾屋，美化环境。</t>
  </si>
  <si>
    <t>完善公共基础设施，补齐短板。提升群众的幸福感和满意度，为群众提供更加优质的公共环境。</t>
  </si>
  <si>
    <t>大溪镇杨林村排水沟及村道绿化项目</t>
  </si>
  <si>
    <t>村前排水沟“三面光”，路旁绿化，长度约300米。</t>
  </si>
  <si>
    <t>大溪镇圩镇主题镇标建设项目</t>
  </si>
  <si>
    <t>风貌提升</t>
  </si>
  <si>
    <t>面积约200㎡，美丽圩镇镇标主题建设，环境提升。</t>
  </si>
  <si>
    <t>提升镇容镇貌，打造圩镇主题。</t>
  </si>
  <si>
    <t>大溪镇圩镇党群服务中心提升项目</t>
  </si>
  <si>
    <t xml:space="preserve">占地约120㎡，提升整体环境，更新办公设备及配套设施，打造标准化党群服务中心，一站式服务群众。
</t>
  </si>
  <si>
    <t>完善公共服务设施，补齐短板。提升群众的幸福感和满意度，为群众提供更加优质的公共环境。</t>
  </si>
  <si>
    <t>大溪镇圩镇党建公园建设项目（一期）</t>
  </si>
  <si>
    <t>面积约3343平方米，建设广场及绿化，市政管网等配套设施；以党建为主题打造具备生态停车场、公厕、休闲活动场所等为一体的综合文化公园，解决停车难的问题，改善道路交通。</t>
  </si>
  <si>
    <t>大溪镇圩镇小型农贸市场及配套设施建设项目</t>
  </si>
  <si>
    <t>改建农贸市场，地点位于镇区二级泵路旁，占地面积约350㎡，主体建设装修工程及配套设施，建成后设立摊位档口、设立中心管理用房，惠及圩镇4个村（社区），并辐射全镇村民。</t>
  </si>
  <si>
    <t>大溪镇人居环境基础设施长效管护机制建设项目</t>
  </si>
  <si>
    <t>完善基础设施，经费保障，建立健全圩镇环境和保洁长效管护机制。</t>
  </si>
  <si>
    <t>建立健全圩镇环境和保洁长效管护机制</t>
  </si>
  <si>
    <t>大溪镇污水处理设施配套管网工程</t>
  </si>
  <si>
    <t>大溪镇12污水污水处理站接驳到村主管工程，铺设污水管网1.4公里。</t>
  </si>
  <si>
    <t>连接12个污水处理站点，完善雨污分流管网系统，改善人居环境。</t>
  </si>
  <si>
    <t>庆光村</t>
  </si>
  <si>
    <t>大溪镇庆光村雨污分流工程建设项目</t>
  </si>
  <si>
    <t>本项目位于小埔自然村，铺设污水管网共14.4公里。</t>
  </si>
  <si>
    <t>服务1个自然村，约1219人口的污水收集，改善人居环境。</t>
  </si>
  <si>
    <t>大溪镇庆光村柑园片区雨污分流配套工程项目</t>
  </si>
  <si>
    <t>柑园片区铺设雨污分流末端连接管网，全长约400米。</t>
  </si>
  <si>
    <t>服务1个自然村，将约500人口的雨污分流末端管网连接至排水口，改善人居环境。</t>
  </si>
  <si>
    <t>镇域</t>
  </si>
  <si>
    <t>大溪镇村级污水处理站运维项目</t>
  </si>
  <si>
    <t>对全镇已建成的12座污水处理站，总处理规模1240吨/日。其中，坎头村蟹地污水处理站60吨/日、大光村老寨污水处理站50吨/日、井新村井新污水处理站200吨/日、星光村老寨、金星自然村污水处理站350吨/日、金光村大堀头污水处理站100吨/日、金光村下埔、棉篮污水处理站100吨/日、庆光村小埔污水处理站100吨/日、后洋村后洋污水处理站60吨/日、赤寨村老寨污水处理站60吨/日、赤寨村新村（大围埔）污水处理站60吨/日、大园村新光、顶光污水处理站150吨/日、大园村深光污水处理站60吨/日，拟通过招采委托第三方专业运维管理。</t>
  </si>
  <si>
    <t>通过第三方专业运维，保障污水处理厂和污水处理站正常运转，及时监管，有效处理污水，污水达标排放，发挥治污效益。</t>
  </si>
  <si>
    <t>东园镇</t>
  </si>
  <si>
    <t>东园镇驻镇帮镇扶村工作队工作经费</t>
  </si>
  <si>
    <t>东园镇人民政府</t>
  </si>
  <si>
    <t>东园镇2022年度防止返贫动态监测和帮扶项目</t>
  </si>
  <si>
    <t>东园镇扶持新型农业企业奖补项目</t>
  </si>
  <si>
    <t>东园镇镇区中心街至桃围村路段改造提升工程</t>
  </si>
  <si>
    <t>对镇区中心街至桃围村路段进行改造提升，起点位于东园镇镇区，终点位于东园镇桃围村官田自然村，全长约2.6公里，对破损路面进行修补，完善排水管道，铺设沥青混凝土，建设路基宽度9米，路面宽度7米，配套照明路灯、道路交通标志、标线等设施。</t>
  </si>
  <si>
    <t>改善镇区周边15000名群众出行条件，提高镇区融合程度，增强圩镇凝聚力，提升镇区商贸活跃度，推动产业聚集</t>
  </si>
  <si>
    <t>东园镇镇区赤岩小学前道路改造提升工程</t>
  </si>
  <si>
    <t>对赤岩小学前长约200米宽6米的道路进行改造提升，修补破损路面，建设排水设施，配套道路交通标志、标线。</t>
  </si>
  <si>
    <t>改善周边群众出行条件，为600名学生上下学提供安全的道路交通环境</t>
  </si>
  <si>
    <t>东园镇镇区中排涝改造提升工程</t>
  </si>
  <si>
    <t>对横跨镇区的中排涝进行两岸人居环境整治，长度约600米，两边建设防护栏，改造增宽交通桥梁一座。</t>
  </si>
  <si>
    <t>提高镇区生态环境，改善周边交通条件</t>
  </si>
  <si>
    <t>东园镇打造红色党建路线建设项目</t>
  </si>
  <si>
    <t>对东桥园村、玉湖村、赤岩村三个村的党群服务中心按照“一厅五室”标准进行规范化改造，其中玉湖村党群服务中心改造提升15万元、东桥园村党群服务中心改造提升18万元、赤岩村党群服务中心改造提升17万元。完善东桥园村、玉湖村党建文化广场宣传设施，沿东桥园至玉湖至赤岩路线配套党建特色宣传牌20个，打造“东桥园-玉湖-赤岩”红色党建路线，预计建设费用约30万元。</t>
  </si>
  <si>
    <t>加强党建引领乡村振兴，强化镇区红色党建文化宣传阵地建设，推动东桥园村、玉湖村、赤岩村创建党建示范村</t>
  </si>
  <si>
    <t>玉湖村</t>
  </si>
  <si>
    <t>玉湖村打造特色精品村提升项目</t>
  </si>
  <si>
    <t>打造玉湖村特色精品村，对玉湖村进行人居环境整治，按照特色精品村创建要求，配套公共基础设施和管护制度，对玉湖村村标旁边池塘进行改造提升，建设环池挡土墙300米、护栏300米以及沿途人行道，在玉湖村内选址改造、建设一批“四小园”。</t>
  </si>
  <si>
    <t>改善特色精品村的人居环境和发展环境，提升村容村貌、乡风文明、产业特色发展，强化基层治理，进一步突出精品特色，提高乡村发展水平</t>
  </si>
  <si>
    <t>月湄村</t>
  </si>
  <si>
    <t>月湄村打造特色精品村提升项目</t>
  </si>
  <si>
    <t>打造月湄村特色精品村，对月湄村进行人居环境整治，按照特色精品村创建要求，配套公共基础设施和管护制度，建设一批“四小园”，完善提升党建服务设施。</t>
  </si>
  <si>
    <t>东园镇镇区西兴公共停车场建设项目</t>
  </si>
  <si>
    <t>在镇区西兴自然村修建公共停车场，占地面积约2.5亩，配套停车位80个，硬底化周边道路长300米宽4米。</t>
  </si>
  <si>
    <t>解决镇区停车难问题，改善周边人居环境</t>
  </si>
  <si>
    <t>东园镇镇区西兴寨前池改造提升工程</t>
  </si>
  <si>
    <t>对镇区西兴自然村寨前池进行池塘清淤整治，修建挡土墙250米，环池修建护栏，硬底化周边村道1000㎡</t>
  </si>
  <si>
    <t>改善镇区西兴片区人居环境，提高生活环境水平</t>
  </si>
  <si>
    <t>东园镇卫生院公共设施改造提升工程</t>
  </si>
  <si>
    <t>对镇区卫生院内公共场地进行改造提升，硬底化地面1500㎡，配套停车标线。</t>
  </si>
  <si>
    <t>改善镇区卫生院公共设施条件，方便群众就医</t>
  </si>
  <si>
    <t>东园镇圩镇垃圾处理站建设工程项目</t>
  </si>
  <si>
    <t>在镇区修建一座新的垃圾收集处理站，占地约60㎡。</t>
  </si>
  <si>
    <t>提高镇区垃圾处理转运效率，改善人居环境水平</t>
  </si>
  <si>
    <t>赤岩村</t>
  </si>
  <si>
    <t>东园镇赤岩村村内道路硬底化建设项目</t>
  </si>
  <si>
    <t>对赤岩村麦园前道路进行硬底化建设长134米，宽8米，对赤岩村西山自然村后畔池直路进行硬底化建设，长250米，宽4米</t>
  </si>
  <si>
    <t>改善周边近3000名群众交通出行条件，提高农村风貌</t>
  </si>
  <si>
    <t>桃围村</t>
  </si>
  <si>
    <t>东园镇青龙头路段改造提升工程</t>
  </si>
  <si>
    <t>对中园新城青龙头路段进行改扩建，拓宽路口与京棉路连接段的宽度，入口路段路面由5米拓宽至7米，长度约200米。</t>
  </si>
  <si>
    <t>改善中园新城及桃围中洲自然村群众出行条件，提高人居环境水平</t>
  </si>
  <si>
    <t>玉湖行政村雨污分流管道工程建设项目</t>
  </si>
  <si>
    <t>本项目包括1行政村、共1个自然村，铺设污水管网0.35公里，巷道硬底化350平方米7沉沙井（等其他具体情况）</t>
  </si>
  <si>
    <t>服务1个自然村，约1384人口的污水收集和群众出行，改善人居环境</t>
  </si>
  <si>
    <t>东桥园行政村雨污分流管道工程建设项目</t>
  </si>
  <si>
    <t>本项目包括1行政村、共6个自然村，铺设污水管网2.58公里，巷道硬底化2580平方米57沉沙井（等其他具体情况）</t>
  </si>
  <si>
    <t>服务6个自然村，约3306人口的污水收集和群众出行，改善人居环境</t>
  </si>
  <si>
    <t>联丰行政村雨污分流管道工程建设项目</t>
  </si>
  <si>
    <t>本项目包括1行政村、共4个自然村，铺设污水管网0.829公里，巷道硬底化829平方米18沉沙井（等其他具体情况）</t>
  </si>
  <si>
    <t>服务4个自然村，约2180人口的污水收集和群众出行，改善人居环境</t>
  </si>
  <si>
    <t>桃围行政村</t>
  </si>
  <si>
    <t>桃围行政村雨污分流管道工程建设项目</t>
  </si>
  <si>
    <t>本项目包括1行政村、共3个自然村，铺设污水管网4.9公里，巷道硬底化4900平方米108沉沙井（等其他具体情况）</t>
  </si>
  <si>
    <t>服务3个自然村，约4429人口的污水收集和群众出行，改善人居环境</t>
  </si>
  <si>
    <t>三犁行政村</t>
  </si>
  <si>
    <t>三犁行政村雨污分流管道工程建设项目</t>
  </si>
  <si>
    <t>本项目包括1行政村、共3个自然村，铺设污水管网2.134公里，巷道硬底化2134平方米47沉沙井（等其他具体情况）</t>
  </si>
  <si>
    <t>服务3个自然村，约3712人口的污水收集和群众出行，改善人居环境</t>
  </si>
  <si>
    <t>赤岩行政村雨污分流管道工程建设项目</t>
  </si>
  <si>
    <t>本项目包括1行政村、共1个自然村，铺设污水管网4.66公里，巷道硬底化4660平方米103沉沙井（等其他具体情况）</t>
  </si>
  <si>
    <t>服务3个自然村，约3713人口的污水收集和群众出行，改善人居环境</t>
  </si>
  <si>
    <t>中洲村一体化污水处理站项目</t>
  </si>
  <si>
    <t>新建1个一体化污水处理站（日处理130吨）</t>
  </si>
  <si>
    <t>服务1个行政村、共1个自然村，约1694人口的污水处理，尾水按有关规定达标排放，有效改善水环境</t>
  </si>
  <si>
    <t>新寨村多级厌氧污水处理设施建设项目</t>
  </si>
  <si>
    <t>新建1个多级厌氧池+人工湿地（日处理30吨）</t>
  </si>
  <si>
    <t>服务1个行政村、共1个自然村，约257人口的污水处理，尾水按有关规定达标排放，有效改善水环境</t>
  </si>
  <si>
    <t>玉湖村多级厌氧污水处理设施建设项目</t>
  </si>
  <si>
    <t>新建1个多级厌氧池+人工湿地（日处理20吨）</t>
  </si>
  <si>
    <t>服务1个行政村、共1个自然村，约80人口的污水处理，尾水按有关规定达标排放，有效改善水环境</t>
  </si>
  <si>
    <t>官田村多级厌氧污水处理设施建设项目</t>
  </si>
  <si>
    <t>重建1个多级厌氧池+人工湿地（日处理55吨）</t>
  </si>
  <si>
    <t>服务1个行政村、共1个自然村，约723人口的污水处理，尾水按有关规定达标排放，有效改善水环境</t>
  </si>
  <si>
    <t>联丰行政村</t>
  </si>
  <si>
    <t>月眉山村多级厌氧污水处理设施建设项目</t>
  </si>
  <si>
    <t>新建1个多级厌氧池+人工湿地（日处理40吨）</t>
  </si>
  <si>
    <t>服务1个行政村、共1个自然村，约590人口的污水处理，尾水按有关规定达标排放，有效改善水环境</t>
  </si>
  <si>
    <t>鹊湖村多级厌氧污水处理设施建设项目</t>
  </si>
  <si>
    <t>服务1个行政村、共1个自然村，约413人口的污水处理，尾水按有关规定达标排放，有效改善水环境</t>
  </si>
  <si>
    <t>三犁村多级厌氧污水处理设施建设项目</t>
  </si>
  <si>
    <t>新建1个多级厌氧池+人工湿地（日处理50吨）</t>
  </si>
  <si>
    <t>服务1个行政村、共1个自然村，约651人口的污水处理，尾水按有关规定达标排放，有效改善水环境</t>
  </si>
  <si>
    <t>古福行政村</t>
  </si>
  <si>
    <t>上洲村多级厌氧污水处理设施建设项目</t>
  </si>
  <si>
    <t>服务1个行政村、共1个自然村，约532人口的污水处理，尾水按有关规定达标排放，有效改善水环境</t>
  </si>
  <si>
    <t>赤岩行政村</t>
  </si>
  <si>
    <t>柑园村多级厌氧污水处理设施建设项目</t>
  </si>
  <si>
    <t>服务1个行政村、共1个自然村，约455人口的污水处理，尾水按有关规定达标排放，有效改善水环境</t>
  </si>
  <si>
    <t>桃围行政村、月湄行政村</t>
  </si>
  <si>
    <t>东园镇桃围村委仙宝村、月湄村已建成污水处理站项目</t>
  </si>
  <si>
    <t>对已建成2座仙宝、月湄的站点，总规模250顿/日运营维护，包括运营、维修、加药、站点保养等运营工作</t>
  </si>
  <si>
    <t>出水稳定达标</t>
  </si>
  <si>
    <t>钱坑镇</t>
  </si>
  <si>
    <t>钱坑镇2022年度防返贫动态监测及帮扶项目</t>
  </si>
  <si>
    <t>钱坑镇人民政府</t>
  </si>
  <si>
    <t>钱坑驻镇帮镇扶村工作队工作经费</t>
  </si>
  <si>
    <t>钱东村、钱北村、长三水村</t>
  </si>
  <si>
    <t>钱坑镇党建示范路线项目</t>
  </si>
  <si>
    <t>1.钱东村党群服务中心党建完善提升，按照“一厅五室”的标准改造，预算7万元；2.钱东村文化公园提升，设置宣传栏等设施，预算8万元；3.钱北村址对面小园林增加宣传栏等设施，营造宣传氛围，预算10万元；4.钱北村X100省道两旁党建宣传栏设置，预算10万元；5.长三水村村口至中寨村（村委办公址）道路两旁提升工程，增加宣传设施，预算15万元。</t>
  </si>
  <si>
    <t>营造浓厚党建氛围，规范基层党组织建设。</t>
  </si>
  <si>
    <t>钱坑镇扶持发展新型经营主体及龙头企业奖补项目</t>
  </si>
  <si>
    <t>钱西村</t>
  </si>
  <si>
    <t>钱坑镇钱西村古村落保护活化项目</t>
  </si>
  <si>
    <t>科学编制传统古村落保护发展规划，严格保护传统古村落整体格局和历史风貌；对钱西村古村落屋顶进行保护性修缮，对老寨门进行保护性修复，制定并实施历史环境要素保护修缮计划；古村落周边、公共场地、河塘沟渠等公共环境整治，外墙修缮，按照修旧如旧的标准，开展保护活化工程。</t>
  </si>
  <si>
    <t>提升整体环境，加强古村落保护活化提升，传承和弘扬优秀传统文化的精神，助力乡村振兴战略。</t>
  </si>
  <si>
    <t>镇区迎宾大道改造提升项目（一期）</t>
  </si>
  <si>
    <t>对镇区迎宾大道两侧民房进行适度管控提升，对沿途乱搭乱建进行拆除，沿街统一广告招牌，改造好的三线藏在招牌后面，沿路民房进行美化提升，配备必须的配套设施，总长约为1.1公里，总建筑数约200栋，提升面积约1.5万平方米，有效改善镇容镇貌和人居环境。</t>
  </si>
  <si>
    <t>提升镇区人居环境，直接受益群众约200户1000人，打造干净整洁、宜居宜业、配套完善、特色鲜明的镇村生活圈。</t>
  </si>
  <si>
    <t>镇区主干道综合改造升级建设工程（二期）</t>
  </si>
  <si>
    <t>对镇区主干道进行综合改造提升，总长度约1.67公里，厚度约8公分厚，主干道两侧铺设人行道7237平方米。</t>
  </si>
  <si>
    <t>全面提升镇村公共基础设施水平，方便镇村群众出行，受益人群达4.6万人。</t>
  </si>
  <si>
    <t>钱东村雨污分流工程建设项目</t>
  </si>
  <si>
    <t>本项目包括大寨村、河沟村、茨巷村、仁福村、口围村、山东村、夏葛园村共7个自然村，铺设污水管网27.8公里，巷道硬底化46000平方米</t>
  </si>
  <si>
    <t>服务7个自然村，约7936人口的污水收集，改善人居环境</t>
  </si>
  <si>
    <t>红光村雨污分流工程建设项目</t>
  </si>
  <si>
    <t>本项目包括湖墘老寨村、湖墘新寨村、老圩片、高园片共4个自然村，铺设污水管网0.541公里，巷道硬底化1000平方米</t>
  </si>
  <si>
    <t>服务4个自然村，约1929人口的污水收集，改善人居环境</t>
  </si>
  <si>
    <t>顶联村雨污分流工程建设项目</t>
  </si>
  <si>
    <t>本项目包括四新村、下埔村、池顶东村、池顶西村、胶东脚村、油寮村共6个自然村，铺设农村雨污管网12公里，巷道硬底化24000平方米及原PPP应做未做主管网0.75公里（顶联村至钱北村主管网，即榕景豪庭至钱北村路段应铺设的主管网）</t>
  </si>
  <si>
    <t>服务6个自然村，约3800人口的污水收集，改善人居环境</t>
  </si>
  <si>
    <t>钱西村雨污分流工程建设项目</t>
  </si>
  <si>
    <t>本项目包括花园村、草池村、新园村、西畔园片、新厝片、大寨片、新埔仔村、南河村、享南村共9个自然村，铺设污水管网12.27公里，巷道硬底化20300平方米</t>
  </si>
  <si>
    <t>服务9个自然村，约5638人口的污水收集，改善人居环境</t>
  </si>
  <si>
    <t>顶联村多级厌氧污水处理设施建设项目</t>
  </si>
  <si>
    <t>新建3座（寨后山、牛地埔、龟头村）多级厌氧污水处理设施，总处理规模85吨/日</t>
  </si>
  <si>
    <t>服务后寮村的3个分散小寨，约573人口的污水处理，尾水按有关规定达标排放，有效改善水环境</t>
  </si>
  <si>
    <t>象山村一体化污水处理站建设项目</t>
  </si>
  <si>
    <t>新建1座象山村一体化污水处理站，处理规模70吨/日</t>
  </si>
  <si>
    <t>服务象山村共1个自然村，约500人口的污水处理，尾水按有关规定达标排放，有效改善水环境</t>
  </si>
  <si>
    <t>钱坑镇污水处理站运维项目</t>
  </si>
  <si>
    <t>对钱坑镇圩镇范围内已建成的5座污水处理站，总处理规模665吨/日（其中，叶下桃村污水处理站85吨/日、老翁村污水处理站75吨/日、新翁污水处理站140吨/日、月眉村污水处理站270吨/日、下白石污水处理站95吨/日）拟通过招采委托第三方专业运维管理。</t>
  </si>
  <si>
    <t>通过第三方专业运维，保障污水处理站正常运转，及时监管，有效处理污水，污水达标排放，发挥治污效益</t>
  </si>
  <si>
    <t>金和镇</t>
  </si>
  <si>
    <t>金和镇2022年度防返贫动态监测及帮扶项目</t>
  </si>
  <si>
    <t>金和镇人民政府</t>
  </si>
  <si>
    <t>金和镇驻镇帮镇扶村工作队工作经费</t>
  </si>
  <si>
    <t>金和镇“党建+美丽乡村”示范线路建设项目</t>
  </si>
  <si>
    <t>提升山湖、杜塘、河内、和西、和南、金溪、仙坡等村乡村道路沿途、节点党建文化氛围。山湖村环湖路及西门路党建宣传氛围和党群服务中心规范化建设。</t>
  </si>
  <si>
    <t>打造金和镇和南、和西、河内、山湖、杜塘等村党建示范路线，全面提升党建氛围，助力党建示范镇建设。</t>
  </si>
  <si>
    <t>南侨街道路改造提升项目（二期）</t>
  </si>
  <si>
    <t>对南侨街道路进行改造，路面改造、两旁建筑物外立面改造、增设路灯、排水排污设施改造等</t>
  </si>
  <si>
    <t>方便师生出行，改善南侨街周边环境，助力美丽圩镇建设。</t>
  </si>
  <si>
    <t>金和镇镇区治安综合防控平台建设项目</t>
  </si>
  <si>
    <t>对金和镇镇区主要道路布设监控设备约200台及相关配套设施、系统平台、网络建设等</t>
  </si>
  <si>
    <t>加强社会治安管理，打造平安乡镇，促进美丽圩镇建设，保障经济社会稳定有序发展。</t>
  </si>
  <si>
    <t>金和镇扶持新型农业企业奖补项目</t>
  </si>
  <si>
    <t>和南村</t>
  </si>
  <si>
    <t>镇区和南村径口龟山寨前池塘改造提升项目</t>
  </si>
  <si>
    <t>清淤1500立方、挡土墙、护栏300m</t>
  </si>
  <si>
    <t>保护水质，提升镇区人居环境，方便群众休闲</t>
  </si>
  <si>
    <t>金和镇和南村巷道硬底化及雨污分流项目</t>
  </si>
  <si>
    <t>对圩镇范围内和南村部分自然村巷道进行硬底化、铺设雨污分流管网（项目已完成手续程序，因资金缺乏，未全部完成）</t>
  </si>
  <si>
    <t>提升镇区人居环境，确保圩镇范围内巷道硬底化、雨污分流设施全面完成，助力美丽圩镇建设</t>
  </si>
  <si>
    <t>镇区及金里片区雨污分流管网项目</t>
  </si>
  <si>
    <t>本项目包括镇区（石牛埔、径口村、新厝村、上埔村、庵湖村等5个自然村）及金里片区，建设管网长度26.97公里，巷道硬底化53940平方米</t>
  </si>
  <si>
    <t>服务约8200人口的污水收集，改善人居环境</t>
  </si>
  <si>
    <t>金和镇污水处理站及提升泵站运维项目</t>
  </si>
  <si>
    <t>对全镇已建成的6座污水处理站，总处理规模940吨/日（其中金新村油寮污水处理站120吨/日、金溪村安境污水处理站50吨/日、金溪村溪园污水处理站80吨/日、金溪村高园污水处理站180吨/日、金溪村陈厝林污水处理站110吨/日、山湖村污水处理站400吨/日、金塔园区和西村官池山提升泵站50吨/日、金塔园区和西村老寨提升泵站75吨/日、金塔园区和西村面前洋提升泵站60吨/日</t>
  </si>
  <si>
    <t>棉湖镇</t>
  </si>
  <si>
    <t>棉湖镇2022年防返贫动态监测及帮扶项目</t>
  </si>
  <si>
    <t>棉湖镇人民政府</t>
  </si>
  <si>
    <t>棉湖镇2022年驻镇帮镇扶村工作队工作经费</t>
  </si>
  <si>
    <t>棉湖镇扶村新型农业企业奖补项目</t>
  </si>
  <si>
    <t>玉石村</t>
  </si>
  <si>
    <t>玉石村委公共区域提升工程</t>
  </si>
  <si>
    <t>设置停车场，总面积约1500平方，建设内容包括草皮砖铺设及四周绿化和硬底化。</t>
  </si>
  <si>
    <t>改善村容村貌，为全村100多户村民提高停车便利。</t>
  </si>
  <si>
    <t>棉湖镇永丰路三线整治及配套工程（二期）</t>
  </si>
  <si>
    <t>永丰路长480米，宽7米，三线整治、三线落地、地下管网整治、道路硬底化建设以及道路开头寨内大埕平整改造。</t>
  </si>
  <si>
    <t>完成三线整治、道路升级改造和寨内大埕平整改造，方便群众出行</t>
  </si>
  <si>
    <t>建设湖滨农贸市场（二期）</t>
  </si>
  <si>
    <t>新建湖滨农贸市场，市场占地1805平方米，内设大约40个档位。</t>
  </si>
  <si>
    <t>建成后有效解决乱摆卖现象，方便附近居民日常生活物品购买。</t>
  </si>
  <si>
    <t>湖西村棉湖大道两侧雨污分流建设工程</t>
  </si>
  <si>
    <t>本项目包括完成湖西村牛角湾及湖西中学前片区雨污分流及部分巷道硬底化，铺设污水管网约2.2公里，巷道硬底化1615平方米</t>
  </si>
  <si>
    <t>服务湖西村牛角湾及湖西中学前片区的污水收集，改善人居环境</t>
  </si>
  <si>
    <t>厚埔村雨污分流工程建设项目</t>
  </si>
  <si>
    <t>下池篮片区建设3.3公里雨污分流管网，及从乐社路至城北中学后直至豆园路口建设1公里污水主管道</t>
  </si>
  <si>
    <t>服务1个行政村，约4491人口的污水收集，改善人居环境。</t>
  </si>
  <si>
    <t>四乡村雨污分流工程建设项目</t>
  </si>
  <si>
    <t>为四乡村委刘厝寨村、口寨村、横港村、灰陂村共4个自然村建设入户排污管道及链接排污管道的支管共计8.8公里，巷道硬底化36700平方米。</t>
  </si>
  <si>
    <t>服务四乡村委刘厝寨村、口寨村、横港村、灰陂村共4个自然村，约3000人口的污水收集，改善人居环境</t>
  </si>
  <si>
    <t>下浦村</t>
  </si>
  <si>
    <t>下浦村委方栅自然村一体化污水处理设施建设项目</t>
  </si>
  <si>
    <t>拟新建一座日处理量100吨一体化污水处理设施</t>
  </si>
  <si>
    <t>服务下浦村委方栅自然村约1000人口的污水处理，有效改善水环境</t>
  </si>
  <si>
    <t>上浦村</t>
  </si>
  <si>
    <t>上浦村委林厝堀自然村一体化污水处理设施建设项目</t>
  </si>
  <si>
    <t>拟新建一座日处理量80吨一体化污水处理设施</t>
  </si>
  <si>
    <t>服务上浦村委林厝堀自然村1100人口的污水处理，有效改善水环境</t>
  </si>
  <si>
    <t>境潭村</t>
  </si>
  <si>
    <t>境潭村委一体化污水处理设施建设项目</t>
  </si>
  <si>
    <t>拟在乌树脚自然村新建一座日处理量80吨一体化污水处理厂设施，拟在沈厝场自然村新建一座日处理量80吨一体化污水处理设施，拟在荔枝园自然村新建1座处理规模50吨/日一体化污水处理站，拟在日路自然村新建1座处理规模50吨/日化粪池。</t>
  </si>
  <si>
    <t>服务境潭村委乌树脚自然村、沈厝场自然村、荔枝园自然村和日路自然村约2350人口污水处理，尾水按有关规定达标排放，有效改善水环境</t>
  </si>
  <si>
    <t>凤江镇</t>
  </si>
  <si>
    <t>凤江镇2022年度防返贫动态监测及帮扶项目</t>
  </si>
  <si>
    <t>凤江镇人民政府</t>
  </si>
  <si>
    <t>凤江镇驻镇帮镇扶村工作经费</t>
  </si>
  <si>
    <t>凤江镇镇区“三清三拆三整治”项目</t>
  </si>
  <si>
    <t>对鸿江、鸿新和凤北3个行政村范围内的“六乱”、“三线”进行整治，整治总面积约189公顷内的“六乱”现象，清理临时垃圾堆放点后节约用地约4000平方米，并在镇区实行垃圾分类投放。“三线”整治长度约3.5公里。</t>
  </si>
  <si>
    <t>进一步改善圩镇人居环境，补齐圩镇管理短板，提升凤江镇镇容镇貌水平。</t>
  </si>
  <si>
    <t>凤江镇综合服务中心建设项目</t>
  </si>
  <si>
    <t>将我镇残疾人康园活动中心、镇老年人居家养老服务中心、镇物流行业资询服务窗口、凤江镇卫生咨询服务窗口、综合文化服务中心、新时代文明实践站、农村宅基地审批窗口、农村集体资产资源交易中心等整合为多综合服务中心，配置所需设备一批，建设智慧化服务窗口，改造面积一层约780平方米，二层约400平方米。</t>
  </si>
  <si>
    <t>提升我镇公共服务能力，方便群众日常办事。</t>
  </si>
  <si>
    <t>凤江镇扶持发展新型经营主体及龙头企业奖补项目</t>
  </si>
  <si>
    <t>阳西村</t>
  </si>
  <si>
    <t>凤江镇阳西村特色精品村创建项目</t>
  </si>
  <si>
    <t>进行规划编制，约4.5万元；建设现代化标准公厕，15万元；建设一批“四小园”以及党建文体活动场所1处，配套相关设施约90万元；培育培训新型职业农民50名左右，培训费用约2万元；提升党群服务中心服务水平，购置相关配套设施一批，约2万元，合计约100万元。</t>
  </si>
  <si>
    <t>补足短板，创建特色精品村。</t>
  </si>
  <si>
    <t>莪萃村</t>
  </si>
  <si>
    <t>凤江镇莪萃村特色精品村创建项目</t>
  </si>
  <si>
    <t>在全村范围进行人居环境整治。同时设立长效管护机制，聘用约5名保洁员、管护员进行工作。结合红色美丽宜居村的硬件建设进一步将该村打造为特色精品村，费用约40万元</t>
  </si>
  <si>
    <t>提升村管理水平，整治人居环境，改善村容风貌。</t>
  </si>
  <si>
    <t>阳南村</t>
  </si>
  <si>
    <t>阳南村委环境整治及运动设施配套项目</t>
  </si>
  <si>
    <t>（1）阳南村委林厝寮村公共活动场所硬底化面积约1000平方米，配套健身活动器材及公共座椅一批；该村小学前篮球场重新修建面积约690平方米，加装4盏照明灯和周长96米，高度1.8米的护栏隔离网。
（2）阳南村委巷口埔村老寨前池塘池畔硬底化约240米，加装水泥材质围栏约240米，池塘边道路硬底化约长290米，宽3米，厚12厘米，池塘旁边寨前埕硬底化约530㎡，厚12厘米，并配备健身器材。</t>
  </si>
  <si>
    <t>为村民提供休闲、娱乐、文化活动的场所，可惠及全村7900多人。</t>
  </si>
  <si>
    <t>东新村</t>
  </si>
  <si>
    <t>东新村委溪畔村环境整治以及地面硬底化项目</t>
  </si>
  <si>
    <t>东新村委溪畔村垃圾堆、杂草清理面积约400平方米，硬底化地面约400平方米，配套村民活动设施。</t>
  </si>
  <si>
    <t>服务溪畔村数百名村民，创造较为整洁的村庄环境。</t>
  </si>
  <si>
    <t>凤江镇镇区党建广场建设工程</t>
  </si>
  <si>
    <t>（1）拟建圩镇范围内（位于鸿江村委柑园自然村）供市民活动的党建广场一处，地面硬底化面积约800平方米，同时配套党史宣传栏、党建历史长廊、健身运动器材、地被乔木等绿化、路灯约35盏等，造价约50万元；
（2）建设党建广场旁上堤路总长度约200米，宽度约8米，厚度20厘米，造价约32万元。</t>
  </si>
  <si>
    <t>宣传普及党史知识，营造党建氛围，提升镇容镇貌，打造学习、休闲的好去处，方便群众出行。</t>
  </si>
  <si>
    <t>凤西村</t>
  </si>
  <si>
    <t>凤西片区胜洪村道硬底化工程</t>
  </si>
  <si>
    <t>全长600米、设置路宽平均约5.5米、砼厚0.2米，去土厚0.35米。该村道连接西山大道。</t>
  </si>
  <si>
    <t>建成后方便村民1560人出行</t>
  </si>
  <si>
    <t>凤北村雨污分流工程建设项目</t>
  </si>
  <si>
    <t>本项目包括草湖自然村、碧潭自然村、城内园自然村、凤德自然村、新坵田自然村、新围自然村、双凤自然村共7个自然村，铺设污水管网16.994公里，巷道硬底化34098平方米</t>
  </si>
  <si>
    <t>服务7个自然村，约5375人口的污水收集，改善人居环境</t>
  </si>
  <si>
    <t>鸿新村雨污分流工程建设项目</t>
  </si>
  <si>
    <t>本项目包括城内自然村、下厝自然村、新置寨自然村、塗库自然村共4个自然村，铺设污水管网6.404公里，巷道硬底化12808平方米</t>
  </si>
  <si>
    <t>服务4个自然村，约5014人口的污水收集，改善人居环境</t>
  </si>
  <si>
    <t>鸿江村雨污分流工程建设项目</t>
  </si>
  <si>
    <t>本项目包括祠堂头自然村、塔下自然村、旧北自然村、旧南自然村、上田自然村、柑园自然村、口园自然村、埔上围自然村共8个自然村，铺设污水管网12.16公里，巷道硬底化24320平方米</t>
  </si>
  <si>
    <t>服务8个自然村，约5864人口的污水收集，改善人居环境</t>
  </si>
  <si>
    <t>莪萃村雨污分流工程建设项目</t>
  </si>
  <si>
    <t>本项目包括莪萃自然村、青老自然村、青新自然村、金沟围自然村共4个自然村，铺设污水管网3.635公里，巷道硬底化7361平方米</t>
  </si>
  <si>
    <t>服务4个自然村，约3803人口的污水收集，改善人居环境</t>
  </si>
  <si>
    <t>凤江镇污水处理站运维项目</t>
  </si>
  <si>
    <t>对全镇已建成的3座污水处理站，总处理规模260吨/日（其中，莪萃村污水处理站80吨/日、阳南村下丕埕污水处理站80吨/日、阳西村双山污水处理站100吨/日）拟通过招采委托第三方专业运维管理。</t>
  </si>
  <si>
    <t>保障污水处理站正常运转，及时监管，有效处理污水，污水达标排放，发挥治污效益</t>
  </si>
  <si>
    <t>塔头镇</t>
  </si>
  <si>
    <t>塔头镇2022年度防返贫动态监测及帮扶项目</t>
  </si>
  <si>
    <t>塔头镇人民政府</t>
  </si>
  <si>
    <t>塔头镇驻镇帮镇扶村工作队工作经费</t>
  </si>
  <si>
    <t>美丽圩镇（上陇乡门至中心街市场门口道路升级改造）项目</t>
  </si>
  <si>
    <t>升级改造项目起点位于上陇乡门，终点位于中心街市场门口，全长650米，路面升级改造为沥青路面（含部分路面修复），重建地下排水排污管道、供水管道、照明路灯、道路绿化、道路交通标志、标线、三线整治、人行道等市政配套工程。</t>
  </si>
  <si>
    <t>提升农村人居环境，方便村民出行，为经济发展提供交通保障。</t>
  </si>
  <si>
    <t>美丽圩镇（中心街市场门口至龙光村委路口道路升级改造）项目</t>
  </si>
  <si>
    <t>升级改造项目起点位于中心街市场门口，终点位于龙光村委路口，全长2公里，路面升级改造为沥青路面等市政配套工程。</t>
  </si>
  <si>
    <t>镇区党建示范项目</t>
  </si>
  <si>
    <t>对镇区主要道路（包括镇区大圆盘和红绿灯路口两测）设置6块党建宣传栏及标识</t>
  </si>
  <si>
    <t>加强党建引领，营造宣传气氛。</t>
  </si>
  <si>
    <t>旧住村</t>
  </si>
  <si>
    <t>旧住村党建长廊项目</t>
  </si>
  <si>
    <t>旧住村修建长约46米，宽4米党建长廊</t>
  </si>
  <si>
    <t>锦龙村</t>
  </si>
  <si>
    <t>锦龙村党群服务中心项目</t>
  </si>
  <si>
    <t>升级改造锦龙村党群服务中心，包括硬件设施配备和办公环境升级。</t>
  </si>
  <si>
    <t>加强党建引领，达到一厅五室标准。</t>
  </si>
  <si>
    <t>龙光村</t>
  </si>
  <si>
    <t>龙光村党建公园项目</t>
  </si>
  <si>
    <t>新建一座党建公园，占地约1000平方米，建设内容包括步行道、党建宣传栏、绿化亮化工程、桌椅等。</t>
  </si>
  <si>
    <t>圩镇环境卫生长效管护经费项目</t>
  </si>
  <si>
    <t>健全镇区卫生长效管护机制，解决环境卫生经费</t>
  </si>
  <si>
    <t>保障圩镇环境卫生管护经费，提高镇区村民生活品质</t>
  </si>
  <si>
    <t>三线整治（一期）项目</t>
  </si>
  <si>
    <t>对镇区两横一纵（两横：塔头镇人民政府至中心市场和山寮村口至大圆盘；一纵：上陇乡门至新园）三线进行整治，规范户外线缆。</t>
  </si>
  <si>
    <t>保障村民用电安全，有效改善镇圩人居环境</t>
  </si>
  <si>
    <t>潭溪村、潭新村</t>
  </si>
  <si>
    <t>潭新村-潭溪村村道拓宽改建工程</t>
  </si>
  <si>
    <t>对连通潭新村和潭溪村村道原有4米宽村道进行拓宽，建成6米宽村道，总长约60米，包括两侧灌溉沟封闭和路面拓宽硬化等内容</t>
  </si>
  <si>
    <t>方便村民出行，为经济发展提供交通保障。</t>
  </si>
  <si>
    <t>龙光村乡村旅游精品线路配套商铺项目（农产品展销）</t>
  </si>
  <si>
    <t>新建龙光村旅游商铺，规划建设龙光村3间商铺，项目内容包括土地平整并硬化、商铺搭建和外立面提升</t>
  </si>
  <si>
    <t>通过新建商铺产生收益，提高村集体经济收入，实现村集体收入达到10万元以上。</t>
  </si>
  <si>
    <t>山寮村</t>
  </si>
  <si>
    <t>山寮村农资农贸商铺项目</t>
  </si>
  <si>
    <t>新建山寮村旅游商铺，规划建设4间商铺，项目内容包括土地平整并硬化、商铺搭建和外立面提升</t>
  </si>
  <si>
    <t>旧住村乡村旅游配套项目</t>
  </si>
  <si>
    <t>新建旧住村12间旅游商铺，每间约40平，项目内容包括土地平整并硬化、钢化商铺搭建、新建观光栈道（木质和竹质材质）、钓鱼台（一期）和指示牌</t>
  </si>
  <si>
    <t>通过新建乡村旅游配套项目产生收益，实现村集体收入达到10万元以上</t>
  </si>
  <si>
    <t>旧住村红色文化教育基地项目</t>
  </si>
  <si>
    <t>修缮旧住村抗日地下联络点，包括房体结构修缮、周边环境整治和增设党建元素</t>
  </si>
  <si>
    <t>党建示范村建设项目，营造浓厚的党建氛围，发挥党建引领作用，增强党组织的创造力，凝聚力，战斗力。</t>
  </si>
  <si>
    <t>旧住村、锦龙村</t>
  </si>
  <si>
    <t>旧住村和锦龙村单元控制性详细规划项目（乡村旅游线路）</t>
  </si>
  <si>
    <t>对建设用地空间上的建设内容、位置、面积和边界等方面做出界定，对环境容量、设施配套、行为活动进行控制，深入规划旧住村和锦龙村公共用地，打造连片新农村示范点</t>
  </si>
  <si>
    <t>实施乡村振兴战略，充分发挥自身优势，坚持规划先行，通过“抓规划”，制定顶层设计，提高塔头镇乡村振兴工作整体性和系统性。</t>
  </si>
  <si>
    <t>锦龙村美丽乡村旅游精品线路示范带（一期）项目</t>
  </si>
  <si>
    <t>1、对锦龙村邦湖池约60多亩进行提升改造，周边铺设长约500米，宽1.5米的人行步道，同时修建三座约20平方景观台，配套防护设施；2、对池塘周边道路进行硬化铺设、种植绿化树和架设路灯等</t>
  </si>
  <si>
    <t>提升市级乡村旅游精品线路—锦龙村村庄旅游品质，吸引游客观光并消费，带动村集体经济。</t>
  </si>
  <si>
    <t xml:space="preserve">大丰村
</t>
  </si>
  <si>
    <t>大丰村人居环境整治提升项目</t>
  </si>
  <si>
    <t>按照“美丽宜居村”创建标准，深入开展垃圾处理、村庄绿化美化、污水治理等人居环境综合整治工作。</t>
  </si>
  <si>
    <t>补齐短板，清理整治村庄环境，创建美丽宜居村。</t>
  </si>
  <si>
    <t>新溪村</t>
  </si>
  <si>
    <t>新溪村人居环境整治提升项目</t>
  </si>
  <si>
    <t>大山脚排水渠建设工程</t>
  </si>
  <si>
    <t>建设大山脚自然村排水渠，长度约150米，其中砖砌排水管道约61米，钢筋混凝土约89米，项目包括清淤和挡土墙</t>
  </si>
  <si>
    <t>提高村庄排水排洪排涝功能，改善大丰村908户农户人居环境。</t>
  </si>
  <si>
    <t>潭溪村</t>
  </si>
  <si>
    <t>幼儿园升级改造项目</t>
  </si>
  <si>
    <t>对原有储美小学教学楼及配套设施进行改造升级，建设具有现代化设施的普惠性幼儿园，项目包括房体结构改造，硬件设施等内容</t>
  </si>
  <si>
    <t>方便周边幼儿就近入学，健全塔头镇的基础教育结构。</t>
  </si>
  <si>
    <t>塔头市场排洪渠整治项目（卫生院-塔头市场）</t>
  </si>
  <si>
    <t>对塔头卫生院-塔头市场约120米排洪渠进行整治，项目包括沟渠清淤、两岸挡土墙建设、绿化亮化配套设施等。</t>
  </si>
  <si>
    <t>提高镇区排洪防涝功能，改善1000户村民生活质量，提升镇区人居环境，创建美丽圩镇</t>
  </si>
  <si>
    <t>塔头镇扶持新型农业企业奖补项目</t>
  </si>
  <si>
    <t>塔头村雨污分流工程建设项目</t>
  </si>
  <si>
    <t>本项目包括塔头自然村、竹林美自然村、袁厝寮自然村、大园自然村共4个自然村，铺设污水管网8.85公里，自来水管网8.85公里，巷道硬底化22125平方米.</t>
  </si>
  <si>
    <t>服务4个自然村，约6260人口的污水收集，改善人居环境.</t>
  </si>
  <si>
    <t>阔西村</t>
  </si>
  <si>
    <t>阔西村雨污分流工程建设项目</t>
  </si>
  <si>
    <t>本项目包括岐山坪自然村、里厝寮自然村、新置寨自然村共3个自然村，铺设污水管网1.8公里，自来水管网1.8公里，巷道硬底化4500平方米.</t>
  </si>
  <si>
    <t>服务3个自然村，约4342人口的污水收集，改善人居环境.</t>
  </si>
  <si>
    <t>潭溪村雨污分流工程建设项目</t>
  </si>
  <si>
    <t>本项目包括濂溪自然村、濂兴自然村、桃溪洲自然村、储美自然村、围内自然村共5个自然村，铺设污水管网6公里，自来水管网6公里，巷道硬底化15000平方米.</t>
  </si>
  <si>
    <t>服务5个自然村，约5929人口的污水收集，改善人居环境.</t>
  </si>
  <si>
    <t>龙光村雨污分流工程建设项目</t>
  </si>
  <si>
    <t>本项目包括涂港自然村、龙角池自然村共2个自然村，铺设污水管网1.6公里，自来水管网1.6公里，巷道硬底化4000平方米.</t>
  </si>
  <si>
    <t>服务2个自然村，约3220人口的污水收集，改善人居环境.</t>
  </si>
  <si>
    <t>围内村一体化污水处理站建设项目</t>
  </si>
  <si>
    <t>新建1座一体化污水处理站，处理规模45吨/日.</t>
  </si>
  <si>
    <t>服务围内自然村，共1个自然村，约302人口的污水处理，尾水按有关规定达标排放，有效改善水环境</t>
  </si>
  <si>
    <t>塔头镇污水处理站运维项目</t>
  </si>
  <si>
    <t>对全镇已建成的9座污水处理站，总处理规模870吨/日（其中，岐山坪村污水处理站200吨/日、新置寨村污水处理站150吨/日、里厝寮村污水处理站100吨/日、田墘围村污水处理站50吨/日、储美村污水处理站60吨/日、濂溪村污水处理站100吨/日、桃溪洲村污水处理站100吨/日、下片园村污水处理站50吨/日、月新村污水处理站60吨/日）拟通过招采委托第三方专业运维管理。</t>
  </si>
  <si>
    <t>保障污水处理站正常运转，及时监管，有效处理污水，污水达标排放，发挥治污效益.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</si>
</sst>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1">
    <font>
      <sz val="11"/>
      <color theme="1"/>
      <name val="宋体"/>
      <charset val="134"/>
      <scheme val="minor"/>
    </font>
    <font>
      <b/>
      <sz val="22"/>
      <color theme="1"/>
      <name val="新宋体"/>
      <charset val="134"/>
    </font>
    <font>
      <b/>
      <sz val="16"/>
      <color theme="1"/>
      <name val="新宋体"/>
      <charset val="134"/>
    </font>
    <font>
      <b/>
      <sz val="16"/>
      <name val="新宋体"/>
      <charset val="134"/>
    </font>
    <font>
      <sz val="16"/>
      <color theme="1"/>
      <name val="新宋体"/>
      <charset val="134"/>
    </font>
    <font>
      <sz val="15"/>
      <name val="新宋体"/>
      <charset val="134"/>
    </font>
    <font>
      <sz val="15"/>
      <color theme="1"/>
      <name val="新宋体"/>
      <charset val="134"/>
    </font>
    <font>
      <sz val="15"/>
      <name val="新宋体"/>
      <charset val="0"/>
    </font>
    <font>
      <sz val="16"/>
      <name val="新宋体"/>
      <charset val="134"/>
    </font>
    <font>
      <sz val="15"/>
      <color rgb="FF000000"/>
      <name val="新宋体"/>
      <charset val="134"/>
    </font>
    <font>
      <sz val="16"/>
      <color theme="1"/>
      <name val="宋体"/>
      <charset val="134"/>
      <scheme val="minor"/>
    </font>
    <font>
      <sz val="15"/>
      <color theme="1"/>
      <name val="宋体"/>
      <charset val="134"/>
      <scheme val="minor"/>
    </font>
    <font>
      <sz val="15"/>
      <color theme="1"/>
      <name val="宋体"/>
      <charset val="134"/>
    </font>
    <font>
      <sz val="15"/>
      <name val="宋体"/>
      <charset val="134"/>
    </font>
    <font>
      <sz val="15"/>
      <color rgb="FF000000"/>
      <name val="宋体"/>
      <charset val="134"/>
    </font>
    <font>
      <sz val="16"/>
      <color theme="1"/>
      <name val="宋体"/>
      <charset val="134"/>
    </font>
    <font>
      <sz val="16"/>
      <color rgb="FF000000"/>
      <name val="宋体"/>
      <charset val="134"/>
    </font>
    <font>
      <sz val="16"/>
      <color rgb="FF000000"/>
      <name val="新宋体"/>
      <charset val="134"/>
    </font>
    <font>
      <sz val="15"/>
      <color rgb="FFFF0000"/>
      <name val="新宋体"/>
      <charset val="134"/>
    </font>
    <font>
      <sz val="16"/>
      <color rgb="FFFF0000"/>
      <name val="新宋体"/>
      <charset val="134"/>
    </font>
    <font>
      <sz val="15"/>
      <color theme="1"/>
      <name val="新宋体"/>
      <charset val="0"/>
    </font>
    <font>
      <sz val="1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8"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25" fillId="9" borderId="0" applyNumberFormat="0" applyBorder="0" applyAlignment="0" applyProtection="0">
      <alignment vertical="center"/>
    </xf>
    <xf numFmtId="0" fontId="28" fillId="0" borderId="10" applyNumberFormat="0" applyFill="0" applyAlignment="0" applyProtection="0">
      <alignment vertical="center"/>
    </xf>
    <xf numFmtId="0" fontId="25" fillId="10" borderId="0" applyNumberFormat="0" applyBorder="0" applyAlignment="0" applyProtection="0">
      <alignment vertical="center"/>
    </xf>
    <xf numFmtId="0" fontId="34" fillId="11" borderId="11" applyNumberFormat="0" applyAlignment="0" applyProtection="0">
      <alignment vertical="center"/>
    </xf>
    <xf numFmtId="0" fontId="35" fillId="11" borderId="7" applyNumberFormat="0" applyAlignment="0" applyProtection="0">
      <alignment vertical="center"/>
    </xf>
    <xf numFmtId="0" fontId="36" fillId="12" borderId="12"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cellStyleXfs>
  <cellXfs count="55">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protection locked="0"/>
    </xf>
    <xf numFmtId="0" fontId="8"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7"/>
  <sheetViews>
    <sheetView tabSelected="1" zoomScale="70" zoomScaleNormal="70" topLeftCell="D114" workbookViewId="0">
      <selection activeCell="K118" sqref="K118"/>
    </sheetView>
  </sheetViews>
  <sheetFormatPr defaultColWidth="9" defaultRowHeight="13.5"/>
  <cols>
    <col min="1" max="1" width="6.625" style="1" customWidth="1"/>
    <col min="2" max="2" width="10.9083333333333" style="1" customWidth="1"/>
    <col min="3" max="3" width="11.875" style="1" customWidth="1"/>
    <col min="4" max="4" width="10.9" style="1" customWidth="1"/>
    <col min="5" max="5" width="29.3166666666667" style="1" customWidth="1"/>
    <col min="6" max="6" width="14.3083333333333" style="1" customWidth="1"/>
    <col min="7" max="7" width="14.7666666666667" style="1" customWidth="1"/>
    <col min="8" max="8" width="17.2666666666667" style="1" customWidth="1"/>
    <col min="9" max="10" width="13.4" style="1" customWidth="1"/>
    <col min="11" max="11" width="68.4" style="1" customWidth="1"/>
    <col min="12" max="12" width="46.35" style="1" customWidth="1"/>
    <col min="13" max="13" width="9.76666666666667" style="1" customWidth="1"/>
    <col min="14" max="16384" width="9" style="1"/>
  </cols>
  <sheetData>
    <row r="1" ht="50" customHeight="1" spans="1:13">
      <c r="A1" s="2" t="s">
        <v>0</v>
      </c>
      <c r="B1" s="2"/>
      <c r="C1" s="2"/>
      <c r="D1" s="2"/>
      <c r="E1" s="2"/>
      <c r="F1" s="2"/>
      <c r="G1" s="2"/>
      <c r="H1" s="2"/>
      <c r="I1" s="2"/>
      <c r="J1" s="2"/>
      <c r="K1" s="2"/>
      <c r="L1" s="2"/>
      <c r="M1" s="2"/>
    </row>
    <row r="2" ht="70" customHeight="1" spans="1:13">
      <c r="A2" s="3" t="s">
        <v>1</v>
      </c>
      <c r="B2" s="4" t="s">
        <v>2</v>
      </c>
      <c r="C2" s="4" t="s">
        <v>3</v>
      </c>
      <c r="D2" s="4" t="s">
        <v>4</v>
      </c>
      <c r="E2" s="4" t="s">
        <v>5</v>
      </c>
      <c r="F2" s="4" t="s">
        <v>6</v>
      </c>
      <c r="G2" s="5" t="s">
        <v>7</v>
      </c>
      <c r="H2" s="5" t="s">
        <v>8</v>
      </c>
      <c r="I2" s="5" t="s">
        <v>9</v>
      </c>
      <c r="J2" s="4" t="s">
        <v>10</v>
      </c>
      <c r="K2" s="4" t="s">
        <v>11</v>
      </c>
      <c r="L2" s="3" t="s">
        <v>12</v>
      </c>
      <c r="M2" s="3" t="s">
        <v>13</v>
      </c>
    </row>
    <row r="3" ht="35" customHeight="1" spans="1:13">
      <c r="A3" s="3"/>
      <c r="B3" s="4"/>
      <c r="C3" s="4"/>
      <c r="D3" s="4"/>
      <c r="E3" s="4"/>
      <c r="F3" s="4"/>
      <c r="G3" s="6">
        <f>SUM(G4:G387)</f>
        <v>34808</v>
      </c>
      <c r="H3" s="6">
        <f>SUM(H4:H387)</f>
        <v>17600</v>
      </c>
      <c r="I3" s="6">
        <f>SUM(I4:I387)</f>
        <v>6165</v>
      </c>
      <c r="J3" s="4"/>
      <c r="K3" s="4"/>
      <c r="L3" s="3"/>
      <c r="M3" s="3"/>
    </row>
    <row r="4" s="1" customFormat="1" ht="58.5" spans="1:13">
      <c r="A4" s="7">
        <v>1</v>
      </c>
      <c r="B4" s="8" t="s">
        <v>14</v>
      </c>
      <c r="C4" s="8" t="s">
        <v>15</v>
      </c>
      <c r="D4" s="8" t="s">
        <v>16</v>
      </c>
      <c r="E4" s="8" t="s">
        <v>17</v>
      </c>
      <c r="F4" s="8" t="s">
        <v>18</v>
      </c>
      <c r="G4" s="9">
        <v>47</v>
      </c>
      <c r="H4" s="9"/>
      <c r="I4" s="9"/>
      <c r="J4" s="8" t="s">
        <v>19</v>
      </c>
      <c r="K4" s="11" t="s">
        <v>20</v>
      </c>
      <c r="L4" s="11" t="s">
        <v>21</v>
      </c>
      <c r="M4" s="12"/>
    </row>
    <row r="5" s="1" customFormat="1" ht="47" customHeight="1" spans="1:13">
      <c r="A5" s="7">
        <v>2</v>
      </c>
      <c r="B5" s="8" t="s">
        <v>14</v>
      </c>
      <c r="C5" s="8" t="s">
        <v>15</v>
      </c>
      <c r="D5" s="8" t="s">
        <v>16</v>
      </c>
      <c r="E5" s="8" t="s">
        <v>22</v>
      </c>
      <c r="F5" s="8" t="s">
        <v>18</v>
      </c>
      <c r="G5" s="9">
        <v>10</v>
      </c>
      <c r="H5" s="9"/>
      <c r="I5" s="9"/>
      <c r="J5" s="8" t="s">
        <v>19</v>
      </c>
      <c r="K5" s="11" t="s">
        <v>23</v>
      </c>
      <c r="L5" s="11" t="s">
        <v>24</v>
      </c>
      <c r="M5" s="12"/>
    </row>
    <row r="6" s="1" customFormat="1" ht="72" customHeight="1" spans="1:13">
      <c r="A6" s="7">
        <v>3</v>
      </c>
      <c r="B6" s="8" t="s">
        <v>14</v>
      </c>
      <c r="C6" s="8" t="s">
        <v>15</v>
      </c>
      <c r="D6" s="8" t="s">
        <v>16</v>
      </c>
      <c r="E6" s="8" t="s">
        <v>25</v>
      </c>
      <c r="F6" s="8" t="s">
        <v>18</v>
      </c>
      <c r="G6" s="9">
        <v>17</v>
      </c>
      <c r="H6" s="9"/>
      <c r="I6" s="9"/>
      <c r="J6" s="8" t="s">
        <v>19</v>
      </c>
      <c r="K6" s="11" t="s">
        <v>26</v>
      </c>
      <c r="L6" s="11" t="s">
        <v>24</v>
      </c>
      <c r="M6" s="12"/>
    </row>
    <row r="7" s="1" customFormat="1" ht="66" customHeight="1" spans="1:13">
      <c r="A7" s="7">
        <v>4</v>
      </c>
      <c r="B7" s="8" t="s">
        <v>14</v>
      </c>
      <c r="C7" s="8" t="s">
        <v>15</v>
      </c>
      <c r="D7" s="8" t="s">
        <v>16</v>
      </c>
      <c r="E7" s="8" t="s">
        <v>27</v>
      </c>
      <c r="F7" s="8" t="s">
        <v>18</v>
      </c>
      <c r="G7" s="9">
        <v>12</v>
      </c>
      <c r="H7" s="9"/>
      <c r="I7" s="9"/>
      <c r="J7" s="8" t="s">
        <v>19</v>
      </c>
      <c r="K7" s="11" t="s">
        <v>28</v>
      </c>
      <c r="L7" s="11" t="s">
        <v>29</v>
      </c>
      <c r="M7" s="12"/>
    </row>
    <row r="8" s="1" customFormat="1" ht="69" customHeight="1" spans="1:13">
      <c r="A8" s="7">
        <v>5</v>
      </c>
      <c r="B8" s="8" t="s">
        <v>14</v>
      </c>
      <c r="C8" s="8" t="s">
        <v>15</v>
      </c>
      <c r="D8" s="8" t="s">
        <v>16</v>
      </c>
      <c r="E8" s="8" t="s">
        <v>30</v>
      </c>
      <c r="F8" s="8" t="s">
        <v>18</v>
      </c>
      <c r="G8" s="9">
        <v>7</v>
      </c>
      <c r="H8" s="9"/>
      <c r="I8" s="9"/>
      <c r="J8" s="8" t="s">
        <v>19</v>
      </c>
      <c r="K8" s="11" t="s">
        <v>31</v>
      </c>
      <c r="L8" s="11" t="s">
        <v>32</v>
      </c>
      <c r="M8" s="12"/>
    </row>
    <row r="9" s="1" customFormat="1" ht="73" customHeight="1" spans="1:13">
      <c r="A9" s="7">
        <v>6</v>
      </c>
      <c r="B9" s="8" t="s">
        <v>14</v>
      </c>
      <c r="C9" s="8" t="s">
        <v>15</v>
      </c>
      <c r="D9" s="8" t="s">
        <v>16</v>
      </c>
      <c r="E9" s="8" t="s">
        <v>33</v>
      </c>
      <c r="F9" s="8" t="s">
        <v>18</v>
      </c>
      <c r="G9" s="9">
        <v>41</v>
      </c>
      <c r="H9" s="9"/>
      <c r="I9" s="9"/>
      <c r="J9" s="8" t="s">
        <v>19</v>
      </c>
      <c r="K9" s="11" t="s">
        <v>34</v>
      </c>
      <c r="L9" s="11" t="s">
        <v>29</v>
      </c>
      <c r="M9" s="12"/>
    </row>
    <row r="10" s="1" customFormat="1" ht="58.5" spans="1:13">
      <c r="A10" s="7">
        <v>7</v>
      </c>
      <c r="B10" s="8" t="s">
        <v>14</v>
      </c>
      <c r="C10" s="8" t="s">
        <v>15</v>
      </c>
      <c r="D10" s="8" t="s">
        <v>16</v>
      </c>
      <c r="E10" s="8" t="s">
        <v>35</v>
      </c>
      <c r="F10" s="8" t="s">
        <v>18</v>
      </c>
      <c r="G10" s="9">
        <v>59</v>
      </c>
      <c r="H10" s="9"/>
      <c r="I10" s="9"/>
      <c r="J10" s="8" t="s">
        <v>19</v>
      </c>
      <c r="K10" s="11" t="s">
        <v>36</v>
      </c>
      <c r="L10" s="11" t="s">
        <v>29</v>
      </c>
      <c r="M10" s="12"/>
    </row>
    <row r="11" s="1" customFormat="1" ht="58.5" spans="1:13">
      <c r="A11" s="7">
        <v>8</v>
      </c>
      <c r="B11" s="8" t="s">
        <v>14</v>
      </c>
      <c r="C11" s="8" t="s">
        <v>15</v>
      </c>
      <c r="D11" s="8" t="s">
        <v>16</v>
      </c>
      <c r="E11" s="8" t="s">
        <v>37</v>
      </c>
      <c r="F11" s="8" t="s">
        <v>18</v>
      </c>
      <c r="G11" s="9">
        <v>35</v>
      </c>
      <c r="H11" s="9">
        <v>33</v>
      </c>
      <c r="I11" s="9"/>
      <c r="J11" s="8" t="s">
        <v>19</v>
      </c>
      <c r="K11" s="11" t="s">
        <v>38</v>
      </c>
      <c r="L11" s="11" t="s">
        <v>29</v>
      </c>
      <c r="M11" s="12"/>
    </row>
    <row r="12" s="1" customFormat="1" ht="58.5" spans="1:13">
      <c r="A12" s="7">
        <v>9</v>
      </c>
      <c r="B12" s="8" t="s">
        <v>14</v>
      </c>
      <c r="C12" s="8" t="s">
        <v>15</v>
      </c>
      <c r="D12" s="8" t="s">
        <v>16</v>
      </c>
      <c r="E12" s="8" t="s">
        <v>39</v>
      </c>
      <c r="F12" s="8" t="s">
        <v>18</v>
      </c>
      <c r="G12" s="9">
        <v>20</v>
      </c>
      <c r="H12" s="9"/>
      <c r="I12" s="9"/>
      <c r="J12" s="8" t="s">
        <v>19</v>
      </c>
      <c r="K12" s="11" t="s">
        <v>40</v>
      </c>
      <c r="L12" s="11" t="s">
        <v>41</v>
      </c>
      <c r="M12" s="12"/>
    </row>
    <row r="13" s="1" customFormat="1" ht="58.5" spans="1:13">
      <c r="A13" s="7">
        <v>10</v>
      </c>
      <c r="B13" s="8" t="s">
        <v>14</v>
      </c>
      <c r="C13" s="8" t="s">
        <v>15</v>
      </c>
      <c r="D13" s="8" t="s">
        <v>16</v>
      </c>
      <c r="E13" s="8" t="s">
        <v>42</v>
      </c>
      <c r="F13" s="8" t="s">
        <v>18</v>
      </c>
      <c r="G13" s="9">
        <v>6</v>
      </c>
      <c r="H13" s="9"/>
      <c r="I13" s="9"/>
      <c r="J13" s="8" t="s">
        <v>19</v>
      </c>
      <c r="K13" s="11" t="s">
        <v>43</v>
      </c>
      <c r="L13" s="11" t="s">
        <v>44</v>
      </c>
      <c r="M13" s="12"/>
    </row>
    <row r="14" s="1" customFormat="1" ht="78" spans="1:13">
      <c r="A14" s="7">
        <v>11</v>
      </c>
      <c r="B14" s="8" t="s">
        <v>14</v>
      </c>
      <c r="C14" s="8" t="s">
        <v>15</v>
      </c>
      <c r="D14" s="8" t="s">
        <v>16</v>
      </c>
      <c r="E14" s="8" t="s">
        <v>45</v>
      </c>
      <c r="F14" s="8" t="s">
        <v>18</v>
      </c>
      <c r="G14" s="9">
        <v>52</v>
      </c>
      <c r="H14" s="9">
        <v>52</v>
      </c>
      <c r="I14" s="9">
        <v>52</v>
      </c>
      <c r="J14" s="8" t="s">
        <v>19</v>
      </c>
      <c r="K14" s="11" t="s">
        <v>46</v>
      </c>
      <c r="L14" s="11" t="s">
        <v>47</v>
      </c>
      <c r="M14" s="12"/>
    </row>
    <row r="15" s="1" customFormat="1" ht="97.5" spans="1:13">
      <c r="A15" s="7">
        <v>12</v>
      </c>
      <c r="B15" s="8" t="s">
        <v>14</v>
      </c>
      <c r="C15" s="8" t="s">
        <v>15</v>
      </c>
      <c r="D15" s="8" t="s">
        <v>16</v>
      </c>
      <c r="E15" s="8" t="s">
        <v>48</v>
      </c>
      <c r="F15" s="8" t="s">
        <v>18</v>
      </c>
      <c r="G15" s="9">
        <v>72</v>
      </c>
      <c r="H15" s="9">
        <v>72</v>
      </c>
      <c r="I15" s="9"/>
      <c r="J15" s="8" t="s">
        <v>19</v>
      </c>
      <c r="K15" s="11" t="s">
        <v>49</v>
      </c>
      <c r="L15" s="11" t="s">
        <v>50</v>
      </c>
      <c r="M15" s="12"/>
    </row>
    <row r="16" s="1" customFormat="1" ht="39" spans="1:13">
      <c r="A16" s="7">
        <v>13</v>
      </c>
      <c r="B16" s="8" t="s">
        <v>14</v>
      </c>
      <c r="C16" s="8" t="s">
        <v>15</v>
      </c>
      <c r="D16" s="8" t="s">
        <v>16</v>
      </c>
      <c r="E16" s="8" t="s">
        <v>51</v>
      </c>
      <c r="F16" s="8" t="s">
        <v>52</v>
      </c>
      <c r="G16" s="9">
        <v>15</v>
      </c>
      <c r="H16" s="9"/>
      <c r="I16" s="9"/>
      <c r="J16" s="8" t="s">
        <v>19</v>
      </c>
      <c r="K16" s="9" t="s">
        <v>53</v>
      </c>
      <c r="L16" s="8" t="s">
        <v>54</v>
      </c>
      <c r="M16" s="13"/>
    </row>
    <row r="17" s="1" customFormat="1" ht="78" spans="1:13">
      <c r="A17" s="7">
        <v>14</v>
      </c>
      <c r="B17" s="8" t="s">
        <v>14</v>
      </c>
      <c r="C17" s="8" t="s">
        <v>15</v>
      </c>
      <c r="D17" s="8" t="s">
        <v>16</v>
      </c>
      <c r="E17" s="8" t="s">
        <v>55</v>
      </c>
      <c r="F17" s="9" t="s">
        <v>56</v>
      </c>
      <c r="G17" s="9">
        <v>34</v>
      </c>
      <c r="H17" s="9"/>
      <c r="I17" s="9"/>
      <c r="J17" s="8" t="s">
        <v>19</v>
      </c>
      <c r="K17" s="9" t="s">
        <v>57</v>
      </c>
      <c r="L17" s="9" t="s">
        <v>58</v>
      </c>
      <c r="M17" s="12"/>
    </row>
    <row r="18" s="1" customFormat="1" ht="39" spans="1:13">
      <c r="A18" s="7">
        <v>15</v>
      </c>
      <c r="B18" s="8" t="s">
        <v>14</v>
      </c>
      <c r="C18" s="8" t="s">
        <v>15</v>
      </c>
      <c r="D18" s="8" t="s">
        <v>59</v>
      </c>
      <c r="E18" s="8" t="s">
        <v>60</v>
      </c>
      <c r="F18" s="8" t="s">
        <v>61</v>
      </c>
      <c r="G18" s="9">
        <v>20</v>
      </c>
      <c r="H18" s="9"/>
      <c r="I18" s="9"/>
      <c r="J18" s="8" t="s">
        <v>19</v>
      </c>
      <c r="K18" s="8" t="s">
        <v>62</v>
      </c>
      <c r="L18" s="9" t="s">
        <v>63</v>
      </c>
      <c r="M18" s="12"/>
    </row>
    <row r="19" s="1" customFormat="1" ht="58.5" spans="1:13">
      <c r="A19" s="7">
        <v>16</v>
      </c>
      <c r="B19" s="8" t="s">
        <v>14</v>
      </c>
      <c r="C19" s="8" t="s">
        <v>15</v>
      </c>
      <c r="D19" s="8" t="s">
        <v>16</v>
      </c>
      <c r="E19" s="8" t="s">
        <v>64</v>
      </c>
      <c r="F19" s="8" t="s">
        <v>18</v>
      </c>
      <c r="G19" s="8">
        <v>610</v>
      </c>
      <c r="H19" s="8"/>
      <c r="I19" s="8"/>
      <c r="J19" s="8" t="s">
        <v>19</v>
      </c>
      <c r="K19" s="8" t="s">
        <v>65</v>
      </c>
      <c r="L19" s="8" t="s">
        <v>66</v>
      </c>
      <c r="M19" s="13" t="s">
        <v>67</v>
      </c>
    </row>
    <row r="20" s="1" customFormat="1" ht="39" spans="1:13">
      <c r="A20" s="7">
        <v>17</v>
      </c>
      <c r="B20" s="8" t="s">
        <v>14</v>
      </c>
      <c r="C20" s="8" t="s">
        <v>15</v>
      </c>
      <c r="D20" s="8" t="s">
        <v>16</v>
      </c>
      <c r="E20" s="8" t="s">
        <v>68</v>
      </c>
      <c r="F20" s="8" t="s">
        <v>18</v>
      </c>
      <c r="G20" s="8">
        <v>86</v>
      </c>
      <c r="H20" s="8">
        <v>86</v>
      </c>
      <c r="I20" s="8"/>
      <c r="J20" s="8" t="s">
        <v>19</v>
      </c>
      <c r="K20" s="8" t="s">
        <v>69</v>
      </c>
      <c r="L20" s="8" t="s">
        <v>70</v>
      </c>
      <c r="M20" s="13"/>
    </row>
    <row r="21" s="1" customFormat="1" ht="39" spans="1:13">
      <c r="A21" s="7">
        <v>18</v>
      </c>
      <c r="B21" s="8" t="s">
        <v>14</v>
      </c>
      <c r="C21" s="8" t="s">
        <v>15</v>
      </c>
      <c r="D21" s="8" t="s">
        <v>16</v>
      </c>
      <c r="E21" s="8" t="s">
        <v>71</v>
      </c>
      <c r="F21" s="8" t="s">
        <v>18</v>
      </c>
      <c r="G21" s="8">
        <v>96</v>
      </c>
      <c r="H21" s="8">
        <v>96</v>
      </c>
      <c r="I21" s="8">
        <v>94</v>
      </c>
      <c r="J21" s="8" t="s">
        <v>19</v>
      </c>
      <c r="K21" s="8" t="s">
        <v>72</v>
      </c>
      <c r="L21" s="8" t="s">
        <v>73</v>
      </c>
      <c r="M21" s="13"/>
    </row>
    <row r="22" s="1" customFormat="1" ht="39" spans="1:13">
      <c r="A22" s="7">
        <v>19</v>
      </c>
      <c r="B22" s="8" t="s">
        <v>14</v>
      </c>
      <c r="C22" s="8" t="s">
        <v>15</v>
      </c>
      <c r="D22" s="8" t="s">
        <v>16</v>
      </c>
      <c r="E22" s="8" t="s">
        <v>74</v>
      </c>
      <c r="F22" s="8" t="s">
        <v>18</v>
      </c>
      <c r="G22" s="8">
        <v>90</v>
      </c>
      <c r="H22" s="8">
        <v>90</v>
      </c>
      <c r="I22" s="8">
        <v>90</v>
      </c>
      <c r="J22" s="8" t="s">
        <v>19</v>
      </c>
      <c r="K22" s="8" t="s">
        <v>75</v>
      </c>
      <c r="L22" s="8" t="s">
        <v>76</v>
      </c>
      <c r="M22" s="13"/>
    </row>
    <row r="23" s="1" customFormat="1" ht="39" spans="1:13">
      <c r="A23" s="7">
        <v>20</v>
      </c>
      <c r="B23" s="8" t="s">
        <v>14</v>
      </c>
      <c r="C23" s="8" t="s">
        <v>15</v>
      </c>
      <c r="D23" s="8" t="s">
        <v>16</v>
      </c>
      <c r="E23" s="8" t="s">
        <v>77</v>
      </c>
      <c r="F23" s="8" t="s">
        <v>18</v>
      </c>
      <c r="G23" s="8">
        <v>96</v>
      </c>
      <c r="H23" s="8">
        <v>96</v>
      </c>
      <c r="I23" s="8"/>
      <c r="J23" s="8" t="s">
        <v>19</v>
      </c>
      <c r="K23" s="8" t="s">
        <v>78</v>
      </c>
      <c r="L23" s="8" t="s">
        <v>79</v>
      </c>
      <c r="M23" s="13"/>
    </row>
    <row r="24" s="1" customFormat="1" ht="39" spans="1:13">
      <c r="A24" s="7">
        <v>21</v>
      </c>
      <c r="B24" s="8" t="s">
        <v>14</v>
      </c>
      <c r="C24" s="8" t="s">
        <v>15</v>
      </c>
      <c r="D24" s="8" t="s">
        <v>16</v>
      </c>
      <c r="E24" s="8" t="s">
        <v>80</v>
      </c>
      <c r="F24" s="8" t="s">
        <v>18</v>
      </c>
      <c r="G24" s="8">
        <v>98</v>
      </c>
      <c r="H24" s="8">
        <v>98</v>
      </c>
      <c r="I24" s="8"/>
      <c r="J24" s="8" t="s">
        <v>19</v>
      </c>
      <c r="K24" s="8" t="s">
        <v>81</v>
      </c>
      <c r="L24" s="8" t="s">
        <v>82</v>
      </c>
      <c r="M24" s="13"/>
    </row>
    <row r="25" s="1" customFormat="1" ht="39" spans="1:13">
      <c r="A25" s="7">
        <v>22</v>
      </c>
      <c r="B25" s="8" t="s">
        <v>14</v>
      </c>
      <c r="C25" s="8" t="s">
        <v>15</v>
      </c>
      <c r="D25" s="8" t="s">
        <v>16</v>
      </c>
      <c r="E25" s="8" t="s">
        <v>83</v>
      </c>
      <c r="F25" s="8" t="s">
        <v>18</v>
      </c>
      <c r="G25" s="8">
        <v>97</v>
      </c>
      <c r="H25" s="8">
        <v>97</v>
      </c>
      <c r="I25" s="8"/>
      <c r="J25" s="8" t="s">
        <v>19</v>
      </c>
      <c r="K25" s="8" t="s">
        <v>84</v>
      </c>
      <c r="L25" s="8" t="s">
        <v>85</v>
      </c>
      <c r="M25" s="13"/>
    </row>
    <row r="26" s="1" customFormat="1" ht="64" customHeight="1" spans="1:13">
      <c r="A26" s="7">
        <v>23</v>
      </c>
      <c r="B26" s="8" t="s">
        <v>14</v>
      </c>
      <c r="C26" s="8" t="s">
        <v>15</v>
      </c>
      <c r="D26" s="8" t="s">
        <v>16</v>
      </c>
      <c r="E26" s="8" t="s">
        <v>86</v>
      </c>
      <c r="F26" s="8" t="s">
        <v>18</v>
      </c>
      <c r="G26" s="8">
        <v>85</v>
      </c>
      <c r="H26" s="8">
        <v>85</v>
      </c>
      <c r="I26" s="8">
        <v>85</v>
      </c>
      <c r="J26" s="8" t="s">
        <v>19</v>
      </c>
      <c r="K26" s="8" t="s">
        <v>87</v>
      </c>
      <c r="L26" s="8" t="s">
        <v>88</v>
      </c>
      <c r="M26" s="13"/>
    </row>
    <row r="27" s="1" customFormat="1" ht="58" customHeight="1" spans="1:13">
      <c r="A27" s="7">
        <v>24</v>
      </c>
      <c r="B27" s="8" t="s">
        <v>14</v>
      </c>
      <c r="C27" s="8" t="s">
        <v>15</v>
      </c>
      <c r="D27" s="8" t="s">
        <v>16</v>
      </c>
      <c r="E27" s="8" t="s">
        <v>89</v>
      </c>
      <c r="F27" s="8" t="s">
        <v>18</v>
      </c>
      <c r="G27" s="8">
        <v>98</v>
      </c>
      <c r="H27" s="8">
        <v>98</v>
      </c>
      <c r="I27" s="8"/>
      <c r="J27" s="8" t="s">
        <v>19</v>
      </c>
      <c r="K27" s="8" t="s">
        <v>90</v>
      </c>
      <c r="L27" s="8" t="s">
        <v>91</v>
      </c>
      <c r="M27" s="13"/>
    </row>
    <row r="28" s="1" customFormat="1" ht="51" customHeight="1" spans="1:13">
      <c r="A28" s="7">
        <v>25</v>
      </c>
      <c r="B28" s="8" t="s">
        <v>14</v>
      </c>
      <c r="C28" s="8" t="s">
        <v>15</v>
      </c>
      <c r="D28" s="8" t="s">
        <v>16</v>
      </c>
      <c r="E28" s="8" t="s">
        <v>92</v>
      </c>
      <c r="F28" s="8" t="s">
        <v>18</v>
      </c>
      <c r="G28" s="8">
        <v>96</v>
      </c>
      <c r="H28" s="8">
        <v>96</v>
      </c>
      <c r="I28" s="8"/>
      <c r="J28" s="8" t="s">
        <v>19</v>
      </c>
      <c r="K28" s="8" t="s">
        <v>93</v>
      </c>
      <c r="L28" s="8" t="s">
        <v>94</v>
      </c>
      <c r="M28" s="13"/>
    </row>
    <row r="29" s="1" customFormat="1" ht="58.5" spans="1:13">
      <c r="A29" s="7">
        <v>26</v>
      </c>
      <c r="B29" s="8" t="s">
        <v>14</v>
      </c>
      <c r="C29" s="8" t="s">
        <v>15</v>
      </c>
      <c r="D29" s="8" t="s">
        <v>16</v>
      </c>
      <c r="E29" s="8" t="s">
        <v>95</v>
      </c>
      <c r="F29" s="8" t="s">
        <v>18</v>
      </c>
      <c r="G29" s="8">
        <v>10</v>
      </c>
      <c r="H29" s="8">
        <v>10</v>
      </c>
      <c r="I29" s="8"/>
      <c r="J29" s="8" t="s">
        <v>19</v>
      </c>
      <c r="K29" s="8" t="s">
        <v>96</v>
      </c>
      <c r="L29" s="8" t="s">
        <v>97</v>
      </c>
      <c r="M29" s="13"/>
    </row>
    <row r="30" s="1" customFormat="1" ht="58.5" spans="1:13">
      <c r="A30" s="7">
        <v>27</v>
      </c>
      <c r="B30" s="8" t="s">
        <v>14</v>
      </c>
      <c r="C30" s="8" t="s">
        <v>15</v>
      </c>
      <c r="D30" s="8" t="s">
        <v>16</v>
      </c>
      <c r="E30" s="8" t="s">
        <v>98</v>
      </c>
      <c r="F30" s="8" t="s">
        <v>18</v>
      </c>
      <c r="G30" s="8">
        <v>26</v>
      </c>
      <c r="H30" s="8">
        <v>26</v>
      </c>
      <c r="I30" s="8"/>
      <c r="J30" s="8" t="s">
        <v>19</v>
      </c>
      <c r="K30" s="8" t="s">
        <v>99</v>
      </c>
      <c r="L30" s="8" t="s">
        <v>100</v>
      </c>
      <c r="M30" s="13"/>
    </row>
    <row r="31" s="1" customFormat="1" ht="58.5" spans="1:13">
      <c r="A31" s="7">
        <v>28</v>
      </c>
      <c r="B31" s="8" t="s">
        <v>14</v>
      </c>
      <c r="C31" s="8" t="s">
        <v>15</v>
      </c>
      <c r="D31" s="8" t="s">
        <v>16</v>
      </c>
      <c r="E31" s="8" t="s">
        <v>101</v>
      </c>
      <c r="F31" s="8" t="s">
        <v>18</v>
      </c>
      <c r="G31" s="8">
        <v>65</v>
      </c>
      <c r="H31" s="8">
        <v>65</v>
      </c>
      <c r="I31" s="8">
        <v>65</v>
      </c>
      <c r="J31" s="8" t="s">
        <v>19</v>
      </c>
      <c r="K31" s="8" t="s">
        <v>102</v>
      </c>
      <c r="L31" s="8" t="s">
        <v>103</v>
      </c>
      <c r="M31" s="13"/>
    </row>
    <row r="32" s="1" customFormat="1" ht="39" spans="1:13">
      <c r="A32" s="7">
        <v>29</v>
      </c>
      <c r="B32" s="9" t="s">
        <v>14</v>
      </c>
      <c r="C32" s="9" t="s">
        <v>104</v>
      </c>
      <c r="D32" s="8" t="s">
        <v>16</v>
      </c>
      <c r="E32" s="9" t="s">
        <v>105</v>
      </c>
      <c r="F32" s="9" t="s">
        <v>52</v>
      </c>
      <c r="G32" s="9">
        <v>15</v>
      </c>
      <c r="H32" s="9"/>
      <c r="I32" s="9"/>
      <c r="J32" s="9" t="s">
        <v>106</v>
      </c>
      <c r="K32" s="14" t="s">
        <v>107</v>
      </c>
      <c r="L32" s="9" t="s">
        <v>108</v>
      </c>
      <c r="M32" s="3"/>
    </row>
    <row r="33" s="1" customFormat="1" ht="39" spans="1:13">
      <c r="A33" s="7">
        <v>30</v>
      </c>
      <c r="B33" s="9" t="s">
        <v>14</v>
      </c>
      <c r="C33" s="9" t="s">
        <v>104</v>
      </c>
      <c r="D33" s="8" t="s">
        <v>16</v>
      </c>
      <c r="E33" s="9" t="s">
        <v>109</v>
      </c>
      <c r="F33" s="9" t="s">
        <v>56</v>
      </c>
      <c r="G33" s="9">
        <v>25</v>
      </c>
      <c r="H33" s="9"/>
      <c r="I33" s="9"/>
      <c r="J33" s="9" t="s">
        <v>106</v>
      </c>
      <c r="K33" s="9" t="s">
        <v>110</v>
      </c>
      <c r="L33" s="9" t="s">
        <v>111</v>
      </c>
      <c r="M33" s="3"/>
    </row>
    <row r="34" s="1" customFormat="1" ht="39" spans="1:13">
      <c r="A34" s="7">
        <v>31</v>
      </c>
      <c r="B34" s="9" t="s">
        <v>14</v>
      </c>
      <c r="C34" s="9" t="s">
        <v>104</v>
      </c>
      <c r="D34" s="8" t="s">
        <v>59</v>
      </c>
      <c r="E34" s="8" t="s">
        <v>112</v>
      </c>
      <c r="F34" s="9" t="s">
        <v>61</v>
      </c>
      <c r="G34" s="8">
        <v>20</v>
      </c>
      <c r="H34" s="8"/>
      <c r="I34" s="8"/>
      <c r="J34" s="9" t="s">
        <v>106</v>
      </c>
      <c r="K34" s="8" t="s">
        <v>62</v>
      </c>
      <c r="L34" s="9" t="s">
        <v>63</v>
      </c>
      <c r="M34" s="15"/>
    </row>
    <row r="35" s="1" customFormat="1" ht="68" customHeight="1" spans="1:13">
      <c r="A35" s="7">
        <v>32</v>
      </c>
      <c r="B35" s="9" t="s">
        <v>14</v>
      </c>
      <c r="C35" s="9" t="s">
        <v>104</v>
      </c>
      <c r="D35" s="8" t="s">
        <v>113</v>
      </c>
      <c r="E35" s="8" t="s">
        <v>114</v>
      </c>
      <c r="F35" s="9" t="s">
        <v>18</v>
      </c>
      <c r="G35" s="10">
        <v>85</v>
      </c>
      <c r="H35" s="10"/>
      <c r="I35" s="10"/>
      <c r="J35" s="9" t="s">
        <v>106</v>
      </c>
      <c r="K35" s="8" t="s">
        <v>115</v>
      </c>
      <c r="L35" s="8" t="s">
        <v>116</v>
      </c>
      <c r="M35" s="15"/>
    </row>
    <row r="36" s="1" customFormat="1" ht="109" customHeight="1" spans="1:13">
      <c r="A36" s="7">
        <v>33</v>
      </c>
      <c r="B36" s="9" t="s">
        <v>14</v>
      </c>
      <c r="C36" s="9" t="s">
        <v>104</v>
      </c>
      <c r="D36" s="9" t="s">
        <v>117</v>
      </c>
      <c r="E36" s="9" t="s">
        <v>118</v>
      </c>
      <c r="F36" s="9" t="s">
        <v>119</v>
      </c>
      <c r="G36" s="9">
        <v>50</v>
      </c>
      <c r="H36" s="9"/>
      <c r="I36" s="9"/>
      <c r="J36" s="9" t="s">
        <v>106</v>
      </c>
      <c r="K36" s="9" t="s">
        <v>120</v>
      </c>
      <c r="L36" s="9" t="s">
        <v>121</v>
      </c>
      <c r="M36" s="15"/>
    </row>
    <row r="37" s="1" customFormat="1" ht="78" spans="1:13">
      <c r="A37" s="7">
        <v>34</v>
      </c>
      <c r="B37" s="9" t="s">
        <v>14</v>
      </c>
      <c r="C37" s="9" t="s">
        <v>104</v>
      </c>
      <c r="D37" s="8" t="s">
        <v>122</v>
      </c>
      <c r="E37" s="8" t="s">
        <v>123</v>
      </c>
      <c r="F37" s="9" t="s">
        <v>119</v>
      </c>
      <c r="G37" s="8">
        <v>50</v>
      </c>
      <c r="H37" s="8"/>
      <c r="I37" s="8"/>
      <c r="J37" s="9" t="s">
        <v>106</v>
      </c>
      <c r="K37" s="16" t="s">
        <v>124</v>
      </c>
      <c r="L37" s="8" t="s">
        <v>125</v>
      </c>
      <c r="M37" s="15"/>
    </row>
    <row r="38" s="1" customFormat="1" ht="78" spans="1:13">
      <c r="A38" s="7">
        <v>35</v>
      </c>
      <c r="B38" s="9" t="s">
        <v>14</v>
      </c>
      <c r="C38" s="9" t="s">
        <v>104</v>
      </c>
      <c r="D38" s="8" t="s">
        <v>126</v>
      </c>
      <c r="E38" s="8" t="s">
        <v>127</v>
      </c>
      <c r="F38" s="9" t="s">
        <v>119</v>
      </c>
      <c r="G38" s="8">
        <v>30</v>
      </c>
      <c r="H38" s="8"/>
      <c r="I38" s="8"/>
      <c r="J38" s="9" t="s">
        <v>106</v>
      </c>
      <c r="K38" s="9" t="s">
        <v>128</v>
      </c>
      <c r="L38" s="8" t="s">
        <v>125</v>
      </c>
      <c r="M38" s="15"/>
    </row>
    <row r="39" s="1" customFormat="1" ht="78" spans="1:13">
      <c r="A39" s="7">
        <v>36</v>
      </c>
      <c r="B39" s="9" t="s">
        <v>14</v>
      </c>
      <c r="C39" s="9" t="s">
        <v>104</v>
      </c>
      <c r="D39" s="8" t="s">
        <v>129</v>
      </c>
      <c r="E39" s="8" t="s">
        <v>130</v>
      </c>
      <c r="F39" s="9" t="s">
        <v>119</v>
      </c>
      <c r="G39" s="8">
        <v>50</v>
      </c>
      <c r="H39" s="8"/>
      <c r="I39" s="8"/>
      <c r="J39" s="9" t="s">
        <v>106</v>
      </c>
      <c r="K39" s="9" t="s">
        <v>131</v>
      </c>
      <c r="L39" s="8" t="s">
        <v>132</v>
      </c>
      <c r="M39" s="15"/>
    </row>
    <row r="40" s="1" customFormat="1" ht="78" spans="1:13">
      <c r="A40" s="7">
        <v>37</v>
      </c>
      <c r="B40" s="9" t="s">
        <v>14</v>
      </c>
      <c r="C40" s="9" t="s">
        <v>104</v>
      </c>
      <c r="D40" s="8" t="s">
        <v>133</v>
      </c>
      <c r="E40" s="8" t="s">
        <v>134</v>
      </c>
      <c r="F40" s="9" t="s">
        <v>119</v>
      </c>
      <c r="G40" s="8">
        <v>35</v>
      </c>
      <c r="H40" s="8"/>
      <c r="I40" s="8"/>
      <c r="J40" s="9" t="s">
        <v>106</v>
      </c>
      <c r="K40" s="9" t="s">
        <v>135</v>
      </c>
      <c r="L40" s="8" t="s">
        <v>136</v>
      </c>
      <c r="M40" s="15"/>
    </row>
    <row r="41" s="1" customFormat="1" ht="39" spans="1:13">
      <c r="A41" s="7">
        <v>38</v>
      </c>
      <c r="B41" s="9" t="s">
        <v>14</v>
      </c>
      <c r="C41" s="9" t="s">
        <v>104</v>
      </c>
      <c r="D41" s="8" t="s">
        <v>16</v>
      </c>
      <c r="E41" s="9" t="s">
        <v>137</v>
      </c>
      <c r="F41" s="9" t="s">
        <v>18</v>
      </c>
      <c r="G41" s="9">
        <v>200</v>
      </c>
      <c r="H41" s="9"/>
      <c r="I41" s="9"/>
      <c r="J41" s="9" t="s">
        <v>106</v>
      </c>
      <c r="K41" s="17" t="s">
        <v>138</v>
      </c>
      <c r="L41" s="9" t="s">
        <v>139</v>
      </c>
      <c r="M41" s="15"/>
    </row>
    <row r="42" s="1" customFormat="1" ht="58.5" spans="1:13">
      <c r="A42" s="7">
        <v>39</v>
      </c>
      <c r="B42" s="9" t="s">
        <v>14</v>
      </c>
      <c r="C42" s="9" t="s">
        <v>104</v>
      </c>
      <c r="D42" s="8" t="s">
        <v>16</v>
      </c>
      <c r="E42" s="8" t="s">
        <v>140</v>
      </c>
      <c r="F42" s="8" t="s">
        <v>18</v>
      </c>
      <c r="G42" s="8">
        <v>25</v>
      </c>
      <c r="H42" s="8">
        <v>25</v>
      </c>
      <c r="I42" s="8"/>
      <c r="J42" s="9" t="s">
        <v>106</v>
      </c>
      <c r="K42" s="9" t="s">
        <v>141</v>
      </c>
      <c r="L42" s="9" t="s">
        <v>142</v>
      </c>
      <c r="M42" s="15"/>
    </row>
    <row r="43" s="1" customFormat="1" ht="58.5" spans="1:13">
      <c r="A43" s="7">
        <v>40</v>
      </c>
      <c r="B43" s="9" t="s">
        <v>14</v>
      </c>
      <c r="C43" s="9" t="s">
        <v>104</v>
      </c>
      <c r="D43" s="8" t="s">
        <v>16</v>
      </c>
      <c r="E43" s="8" t="s">
        <v>143</v>
      </c>
      <c r="F43" s="8" t="s">
        <v>18</v>
      </c>
      <c r="G43" s="8">
        <v>240</v>
      </c>
      <c r="H43" s="8"/>
      <c r="I43" s="8"/>
      <c r="J43" s="9" t="s">
        <v>106</v>
      </c>
      <c r="K43" s="9" t="s">
        <v>144</v>
      </c>
      <c r="L43" s="9" t="s">
        <v>145</v>
      </c>
      <c r="M43" s="15"/>
    </row>
    <row r="44" s="1" customFormat="1" ht="58.5" spans="1:13">
      <c r="A44" s="7">
        <v>41</v>
      </c>
      <c r="B44" s="9" t="s">
        <v>14</v>
      </c>
      <c r="C44" s="9" t="s">
        <v>104</v>
      </c>
      <c r="D44" s="8" t="s">
        <v>117</v>
      </c>
      <c r="E44" s="8" t="s">
        <v>146</v>
      </c>
      <c r="F44" s="8" t="s">
        <v>18</v>
      </c>
      <c r="G44" s="8">
        <v>25</v>
      </c>
      <c r="H44" s="8">
        <v>25</v>
      </c>
      <c r="I44" s="8"/>
      <c r="J44" s="9" t="s">
        <v>106</v>
      </c>
      <c r="K44" s="9" t="s">
        <v>147</v>
      </c>
      <c r="L44" s="9" t="s">
        <v>148</v>
      </c>
      <c r="M44" s="15"/>
    </row>
    <row r="45" s="1" customFormat="1" ht="57" customHeight="1" spans="1:13">
      <c r="A45" s="7">
        <v>42</v>
      </c>
      <c r="B45" s="9" t="s">
        <v>14</v>
      </c>
      <c r="C45" s="9" t="s">
        <v>104</v>
      </c>
      <c r="D45" s="8" t="s">
        <v>133</v>
      </c>
      <c r="E45" s="8" t="s">
        <v>149</v>
      </c>
      <c r="F45" s="9" t="s">
        <v>18</v>
      </c>
      <c r="G45" s="8">
        <v>30</v>
      </c>
      <c r="H45" s="8"/>
      <c r="I45" s="8"/>
      <c r="J45" s="9" t="s">
        <v>106</v>
      </c>
      <c r="K45" s="9" t="s">
        <v>150</v>
      </c>
      <c r="L45" s="9" t="s">
        <v>151</v>
      </c>
      <c r="M45" s="15"/>
    </row>
    <row r="46" s="1" customFormat="1" ht="141" customHeight="1" spans="1:13">
      <c r="A46" s="7">
        <v>43</v>
      </c>
      <c r="B46" s="9" t="s">
        <v>14</v>
      </c>
      <c r="C46" s="9" t="s">
        <v>104</v>
      </c>
      <c r="D46" s="8" t="s">
        <v>16</v>
      </c>
      <c r="E46" s="8" t="s">
        <v>152</v>
      </c>
      <c r="F46" s="8" t="s">
        <v>18</v>
      </c>
      <c r="G46" s="8">
        <v>135</v>
      </c>
      <c r="H46" s="8">
        <v>135</v>
      </c>
      <c r="I46" s="8"/>
      <c r="J46" s="9" t="s">
        <v>106</v>
      </c>
      <c r="K46" s="9" t="s">
        <v>153</v>
      </c>
      <c r="L46" s="9" t="s">
        <v>154</v>
      </c>
      <c r="M46" s="15" t="s">
        <v>67</v>
      </c>
    </row>
    <row r="47" s="1" customFormat="1" ht="70" customHeight="1" spans="1:13">
      <c r="A47" s="7">
        <v>44</v>
      </c>
      <c r="B47" s="9" t="s">
        <v>14</v>
      </c>
      <c r="C47" s="9" t="s">
        <v>104</v>
      </c>
      <c r="D47" s="8" t="s">
        <v>155</v>
      </c>
      <c r="E47" s="8" t="s">
        <v>156</v>
      </c>
      <c r="F47" s="8" t="s">
        <v>18</v>
      </c>
      <c r="G47" s="8">
        <v>30</v>
      </c>
      <c r="H47" s="8">
        <v>30</v>
      </c>
      <c r="I47" s="8"/>
      <c r="J47" s="9" t="s">
        <v>106</v>
      </c>
      <c r="K47" s="9" t="s">
        <v>157</v>
      </c>
      <c r="L47" s="9" t="s">
        <v>158</v>
      </c>
      <c r="M47" s="15"/>
    </row>
    <row r="48" s="1" customFormat="1" ht="73" customHeight="1" spans="1:13">
      <c r="A48" s="7">
        <v>45</v>
      </c>
      <c r="B48" s="9" t="s">
        <v>14</v>
      </c>
      <c r="C48" s="9" t="s">
        <v>104</v>
      </c>
      <c r="D48" s="8" t="s">
        <v>16</v>
      </c>
      <c r="E48" s="8" t="s">
        <v>159</v>
      </c>
      <c r="F48" s="9" t="s">
        <v>18</v>
      </c>
      <c r="G48" s="8">
        <v>25</v>
      </c>
      <c r="H48" s="8">
        <v>25</v>
      </c>
      <c r="I48" s="8"/>
      <c r="J48" s="9" t="s">
        <v>106</v>
      </c>
      <c r="K48" s="9" t="s">
        <v>160</v>
      </c>
      <c r="L48" s="9" t="s">
        <v>161</v>
      </c>
      <c r="M48" s="15"/>
    </row>
    <row r="49" s="1" customFormat="1" ht="68" customHeight="1" spans="1:13">
      <c r="A49" s="7">
        <v>46</v>
      </c>
      <c r="B49" s="9" t="s">
        <v>14</v>
      </c>
      <c r="C49" s="9" t="s">
        <v>104</v>
      </c>
      <c r="D49" s="8" t="s">
        <v>16</v>
      </c>
      <c r="E49" s="8" t="s">
        <v>162</v>
      </c>
      <c r="F49" s="9" t="s">
        <v>18</v>
      </c>
      <c r="G49" s="8">
        <v>10</v>
      </c>
      <c r="H49" s="8"/>
      <c r="I49" s="8"/>
      <c r="J49" s="9" t="s">
        <v>106</v>
      </c>
      <c r="K49" s="9" t="s">
        <v>163</v>
      </c>
      <c r="L49" s="9" t="s">
        <v>164</v>
      </c>
      <c r="M49" s="15"/>
    </row>
    <row r="50" s="1" customFormat="1" ht="77" customHeight="1" spans="1:13">
      <c r="A50" s="7">
        <v>47</v>
      </c>
      <c r="B50" s="9" t="s">
        <v>14</v>
      </c>
      <c r="C50" s="9" t="s">
        <v>104</v>
      </c>
      <c r="D50" s="8" t="s">
        <v>16</v>
      </c>
      <c r="E50" s="8" t="s">
        <v>165</v>
      </c>
      <c r="F50" s="9" t="s">
        <v>18</v>
      </c>
      <c r="G50" s="8">
        <v>30</v>
      </c>
      <c r="H50" s="8">
        <v>30</v>
      </c>
      <c r="I50" s="8"/>
      <c r="J50" s="9" t="s">
        <v>106</v>
      </c>
      <c r="K50" s="9" t="s">
        <v>166</v>
      </c>
      <c r="L50" s="9" t="s">
        <v>167</v>
      </c>
      <c r="M50" s="15"/>
    </row>
    <row r="51" s="1" customFormat="1" ht="88" customHeight="1" spans="1:13">
      <c r="A51" s="7">
        <v>48</v>
      </c>
      <c r="B51" s="9" t="s">
        <v>14</v>
      </c>
      <c r="C51" s="9" t="s">
        <v>104</v>
      </c>
      <c r="D51" s="8" t="s">
        <v>16</v>
      </c>
      <c r="E51" s="8" t="s">
        <v>168</v>
      </c>
      <c r="F51" s="8" t="s">
        <v>18</v>
      </c>
      <c r="G51" s="8">
        <v>60</v>
      </c>
      <c r="H51" s="8"/>
      <c r="I51" s="8"/>
      <c r="J51" s="9" t="s">
        <v>106</v>
      </c>
      <c r="K51" s="9" t="s">
        <v>169</v>
      </c>
      <c r="L51" s="9" t="s">
        <v>170</v>
      </c>
      <c r="M51" s="15"/>
    </row>
    <row r="52" s="1" customFormat="1" ht="102" customHeight="1" spans="1:13">
      <c r="A52" s="7">
        <v>49</v>
      </c>
      <c r="B52" s="9" t="s">
        <v>14</v>
      </c>
      <c r="C52" s="9" t="s">
        <v>104</v>
      </c>
      <c r="D52" s="8" t="s">
        <v>16</v>
      </c>
      <c r="E52" s="8" t="s">
        <v>171</v>
      </c>
      <c r="F52" s="9" t="s">
        <v>18</v>
      </c>
      <c r="G52" s="8">
        <v>30</v>
      </c>
      <c r="H52" s="8">
        <v>30</v>
      </c>
      <c r="I52" s="8"/>
      <c r="J52" s="9" t="s">
        <v>106</v>
      </c>
      <c r="K52" s="9" t="s">
        <v>172</v>
      </c>
      <c r="L52" s="9" t="s">
        <v>173</v>
      </c>
      <c r="M52" s="15"/>
    </row>
    <row r="53" s="1" customFormat="1" ht="80" customHeight="1" spans="1:13">
      <c r="A53" s="7" t="s">
        <v>174</v>
      </c>
      <c r="B53" s="9" t="s">
        <v>14</v>
      </c>
      <c r="C53" s="9" t="s">
        <v>104</v>
      </c>
      <c r="D53" s="8" t="s">
        <v>16</v>
      </c>
      <c r="E53" s="8" t="s">
        <v>175</v>
      </c>
      <c r="F53" s="8" t="s">
        <v>18</v>
      </c>
      <c r="G53" s="8">
        <v>800</v>
      </c>
      <c r="H53" s="8">
        <v>800</v>
      </c>
      <c r="I53" s="8">
        <v>386</v>
      </c>
      <c r="J53" s="9" t="s">
        <v>106</v>
      </c>
      <c r="K53" s="9" t="s">
        <v>176</v>
      </c>
      <c r="L53" s="9" t="s">
        <v>177</v>
      </c>
      <c r="M53" s="15"/>
    </row>
    <row r="54" s="1" customFormat="1" ht="78" spans="1:13">
      <c r="A54" s="7">
        <v>51</v>
      </c>
      <c r="B54" s="9" t="s">
        <v>14</v>
      </c>
      <c r="C54" s="9" t="s">
        <v>178</v>
      </c>
      <c r="D54" s="9" t="s">
        <v>179</v>
      </c>
      <c r="E54" s="9" t="s">
        <v>180</v>
      </c>
      <c r="F54" s="9" t="s">
        <v>56</v>
      </c>
      <c r="G54" s="8">
        <v>25</v>
      </c>
      <c r="H54" s="8"/>
      <c r="I54" s="8"/>
      <c r="J54" s="9" t="s">
        <v>181</v>
      </c>
      <c r="K54" s="9" t="s">
        <v>57</v>
      </c>
      <c r="L54" s="9" t="s">
        <v>58</v>
      </c>
      <c r="M54" s="13"/>
    </row>
    <row r="55" s="1" customFormat="1" ht="39" spans="1:13">
      <c r="A55" s="7">
        <v>52</v>
      </c>
      <c r="B55" s="9" t="s">
        <v>14</v>
      </c>
      <c r="C55" s="9" t="s">
        <v>178</v>
      </c>
      <c r="D55" s="9" t="s">
        <v>179</v>
      </c>
      <c r="E55" s="9" t="s">
        <v>182</v>
      </c>
      <c r="F55" s="9" t="s">
        <v>52</v>
      </c>
      <c r="G55" s="8">
        <v>15</v>
      </c>
      <c r="H55" s="8"/>
      <c r="I55" s="8"/>
      <c r="J55" s="9" t="s">
        <v>181</v>
      </c>
      <c r="K55" s="9" t="s">
        <v>53</v>
      </c>
      <c r="L55" s="8" t="s">
        <v>54</v>
      </c>
      <c r="M55" s="13"/>
    </row>
    <row r="56" s="1" customFormat="1" ht="39" spans="1:13">
      <c r="A56" s="7">
        <v>53</v>
      </c>
      <c r="B56" s="9" t="s">
        <v>14</v>
      </c>
      <c r="C56" s="9" t="s">
        <v>178</v>
      </c>
      <c r="D56" s="9" t="s">
        <v>183</v>
      </c>
      <c r="E56" s="9" t="s">
        <v>184</v>
      </c>
      <c r="F56" s="8" t="s">
        <v>18</v>
      </c>
      <c r="G56" s="8">
        <v>70</v>
      </c>
      <c r="H56" s="8"/>
      <c r="I56" s="8"/>
      <c r="J56" s="9" t="s">
        <v>181</v>
      </c>
      <c r="K56" s="9" t="s">
        <v>185</v>
      </c>
      <c r="L56" s="9" t="s">
        <v>186</v>
      </c>
      <c r="M56" s="13"/>
    </row>
    <row r="57" s="1" customFormat="1" ht="39" spans="1:13">
      <c r="A57" s="7">
        <v>54</v>
      </c>
      <c r="B57" s="9" t="s">
        <v>14</v>
      </c>
      <c r="C57" s="9" t="s">
        <v>178</v>
      </c>
      <c r="D57" s="9" t="s">
        <v>183</v>
      </c>
      <c r="E57" s="9" t="s">
        <v>187</v>
      </c>
      <c r="F57" s="8" t="s">
        <v>18</v>
      </c>
      <c r="G57" s="8">
        <v>80</v>
      </c>
      <c r="H57" s="8"/>
      <c r="I57" s="8"/>
      <c r="J57" s="9" t="s">
        <v>181</v>
      </c>
      <c r="K57" s="8" t="s">
        <v>188</v>
      </c>
      <c r="L57" s="9" t="s">
        <v>186</v>
      </c>
      <c r="M57" s="13"/>
    </row>
    <row r="58" s="1" customFormat="1" ht="39" spans="1:13">
      <c r="A58" s="7">
        <v>55</v>
      </c>
      <c r="B58" s="8" t="s">
        <v>14</v>
      </c>
      <c r="C58" s="8" t="s">
        <v>178</v>
      </c>
      <c r="D58" s="8" t="s">
        <v>183</v>
      </c>
      <c r="E58" s="8" t="s">
        <v>189</v>
      </c>
      <c r="F58" s="8" t="s">
        <v>18</v>
      </c>
      <c r="G58" s="8">
        <v>70</v>
      </c>
      <c r="H58" s="8"/>
      <c r="I58" s="8"/>
      <c r="J58" s="9" t="s">
        <v>181</v>
      </c>
      <c r="K58" s="8" t="s">
        <v>190</v>
      </c>
      <c r="L58" s="8" t="s">
        <v>191</v>
      </c>
      <c r="M58" s="13"/>
    </row>
    <row r="59" s="1" customFormat="1" ht="39" spans="1:13">
      <c r="A59" s="7">
        <v>56</v>
      </c>
      <c r="B59" s="8" t="s">
        <v>14</v>
      </c>
      <c r="C59" s="8" t="s">
        <v>178</v>
      </c>
      <c r="D59" s="8" t="s">
        <v>183</v>
      </c>
      <c r="E59" s="8" t="s">
        <v>192</v>
      </c>
      <c r="F59" s="8" t="s">
        <v>61</v>
      </c>
      <c r="G59" s="8">
        <v>50</v>
      </c>
      <c r="H59" s="8"/>
      <c r="I59" s="8"/>
      <c r="J59" s="9" t="s">
        <v>181</v>
      </c>
      <c r="K59" s="8" t="s">
        <v>193</v>
      </c>
      <c r="L59" s="8" t="s">
        <v>194</v>
      </c>
      <c r="M59" s="13"/>
    </row>
    <row r="60" s="1" customFormat="1" ht="59" customHeight="1" spans="1:13">
      <c r="A60" s="7">
        <v>57</v>
      </c>
      <c r="B60" s="9" t="s">
        <v>14</v>
      </c>
      <c r="C60" s="9" t="s">
        <v>178</v>
      </c>
      <c r="D60" s="9" t="s">
        <v>195</v>
      </c>
      <c r="E60" s="9" t="s">
        <v>196</v>
      </c>
      <c r="F60" s="8" t="s">
        <v>18</v>
      </c>
      <c r="G60" s="8">
        <v>70</v>
      </c>
      <c r="H60" s="8"/>
      <c r="I60" s="8"/>
      <c r="J60" s="9" t="s">
        <v>181</v>
      </c>
      <c r="K60" s="9" t="s">
        <v>197</v>
      </c>
      <c r="L60" s="9" t="s">
        <v>186</v>
      </c>
      <c r="M60" s="13"/>
    </row>
    <row r="61" s="1" customFormat="1" ht="68" customHeight="1" spans="1:13">
      <c r="A61" s="7">
        <v>58</v>
      </c>
      <c r="B61" s="9" t="s">
        <v>14</v>
      </c>
      <c r="C61" s="9" t="s">
        <v>178</v>
      </c>
      <c r="D61" s="9" t="s">
        <v>195</v>
      </c>
      <c r="E61" s="9" t="s">
        <v>198</v>
      </c>
      <c r="F61" s="8" t="s">
        <v>18</v>
      </c>
      <c r="G61" s="8">
        <v>40</v>
      </c>
      <c r="H61" s="8"/>
      <c r="I61" s="8"/>
      <c r="J61" s="9" t="s">
        <v>181</v>
      </c>
      <c r="K61" s="9" t="s">
        <v>199</v>
      </c>
      <c r="L61" s="9" t="s">
        <v>200</v>
      </c>
      <c r="M61" s="13"/>
    </row>
    <row r="62" s="1" customFormat="1" ht="39" spans="1:13">
      <c r="A62" s="7">
        <v>59</v>
      </c>
      <c r="B62" s="8" t="s">
        <v>14</v>
      </c>
      <c r="C62" s="8" t="s">
        <v>178</v>
      </c>
      <c r="D62" s="8" t="s">
        <v>195</v>
      </c>
      <c r="E62" s="8" t="s">
        <v>201</v>
      </c>
      <c r="F62" s="8" t="s">
        <v>18</v>
      </c>
      <c r="G62" s="8">
        <v>85</v>
      </c>
      <c r="H62" s="8"/>
      <c r="I62" s="8"/>
      <c r="J62" s="9" t="s">
        <v>181</v>
      </c>
      <c r="K62" s="8" t="s">
        <v>202</v>
      </c>
      <c r="L62" s="8" t="s">
        <v>191</v>
      </c>
      <c r="M62" s="13"/>
    </row>
    <row r="63" s="1" customFormat="1" ht="39" spans="1:13">
      <c r="A63" s="7">
        <v>60</v>
      </c>
      <c r="B63" s="8" t="s">
        <v>14</v>
      </c>
      <c r="C63" s="8" t="s">
        <v>178</v>
      </c>
      <c r="D63" s="8" t="s">
        <v>195</v>
      </c>
      <c r="E63" s="8" t="s">
        <v>203</v>
      </c>
      <c r="F63" s="8" t="s">
        <v>18</v>
      </c>
      <c r="G63" s="8">
        <v>50</v>
      </c>
      <c r="H63" s="8"/>
      <c r="I63" s="8"/>
      <c r="J63" s="9" t="s">
        <v>181</v>
      </c>
      <c r="K63" s="8" t="s">
        <v>204</v>
      </c>
      <c r="L63" s="8" t="s">
        <v>191</v>
      </c>
      <c r="M63" s="13"/>
    </row>
    <row r="64" s="1" customFormat="1" ht="39" spans="1:13">
      <c r="A64" s="7">
        <v>61</v>
      </c>
      <c r="B64" s="8" t="s">
        <v>14</v>
      </c>
      <c r="C64" s="8" t="s">
        <v>178</v>
      </c>
      <c r="D64" s="8" t="s">
        <v>195</v>
      </c>
      <c r="E64" s="8" t="s">
        <v>205</v>
      </c>
      <c r="F64" s="8" t="s">
        <v>61</v>
      </c>
      <c r="G64" s="8">
        <v>50</v>
      </c>
      <c r="H64" s="8"/>
      <c r="I64" s="8"/>
      <c r="J64" s="9" t="s">
        <v>181</v>
      </c>
      <c r="K64" s="8" t="s">
        <v>193</v>
      </c>
      <c r="L64" s="8" t="s">
        <v>194</v>
      </c>
      <c r="M64" s="13"/>
    </row>
    <row r="65" s="1" customFormat="1" ht="39" spans="1:13">
      <c r="A65" s="7">
        <v>62</v>
      </c>
      <c r="B65" s="9" t="s">
        <v>14</v>
      </c>
      <c r="C65" s="9" t="s">
        <v>178</v>
      </c>
      <c r="D65" s="9" t="s">
        <v>206</v>
      </c>
      <c r="E65" s="9" t="s">
        <v>207</v>
      </c>
      <c r="F65" s="8" t="s">
        <v>18</v>
      </c>
      <c r="G65" s="8">
        <v>25</v>
      </c>
      <c r="H65" s="8"/>
      <c r="I65" s="8"/>
      <c r="J65" s="9" t="s">
        <v>181</v>
      </c>
      <c r="K65" s="9" t="s">
        <v>208</v>
      </c>
      <c r="L65" s="9" t="s">
        <v>209</v>
      </c>
      <c r="M65" s="13"/>
    </row>
    <row r="66" s="1" customFormat="1" ht="39" spans="1:13">
      <c r="A66" s="7">
        <v>63</v>
      </c>
      <c r="B66" s="9" t="s">
        <v>14</v>
      </c>
      <c r="C66" s="9" t="s">
        <v>178</v>
      </c>
      <c r="D66" s="9" t="s">
        <v>206</v>
      </c>
      <c r="E66" s="9" t="s">
        <v>210</v>
      </c>
      <c r="F66" s="8" t="s">
        <v>18</v>
      </c>
      <c r="G66" s="8">
        <v>35</v>
      </c>
      <c r="H66" s="8"/>
      <c r="I66" s="8"/>
      <c r="J66" s="9" t="s">
        <v>181</v>
      </c>
      <c r="K66" s="9" t="s">
        <v>211</v>
      </c>
      <c r="L66" s="9" t="s">
        <v>209</v>
      </c>
      <c r="M66" s="13"/>
    </row>
    <row r="67" s="1" customFormat="1" ht="39" spans="1:13">
      <c r="A67" s="7">
        <v>64</v>
      </c>
      <c r="B67" s="9" t="s">
        <v>14</v>
      </c>
      <c r="C67" s="9" t="s">
        <v>178</v>
      </c>
      <c r="D67" s="9" t="s">
        <v>206</v>
      </c>
      <c r="E67" s="9" t="s">
        <v>212</v>
      </c>
      <c r="F67" s="8" t="s">
        <v>18</v>
      </c>
      <c r="G67" s="8">
        <v>65</v>
      </c>
      <c r="H67" s="8"/>
      <c r="I67" s="8"/>
      <c r="J67" s="9" t="s">
        <v>181</v>
      </c>
      <c r="K67" s="8" t="s">
        <v>213</v>
      </c>
      <c r="L67" s="9" t="s">
        <v>186</v>
      </c>
      <c r="M67" s="13"/>
    </row>
    <row r="68" s="1" customFormat="1" ht="62" customHeight="1" spans="1:13">
      <c r="A68" s="7">
        <v>65</v>
      </c>
      <c r="B68" s="9" t="s">
        <v>14</v>
      </c>
      <c r="C68" s="9" t="s">
        <v>178</v>
      </c>
      <c r="D68" s="8" t="s">
        <v>16</v>
      </c>
      <c r="E68" s="9" t="s">
        <v>214</v>
      </c>
      <c r="F68" s="8" t="s">
        <v>18</v>
      </c>
      <c r="G68" s="8">
        <v>80</v>
      </c>
      <c r="H68" s="8"/>
      <c r="I68" s="8"/>
      <c r="J68" s="9" t="s">
        <v>181</v>
      </c>
      <c r="K68" s="8" t="s">
        <v>215</v>
      </c>
      <c r="L68" s="9" t="s">
        <v>216</v>
      </c>
      <c r="M68" s="13"/>
    </row>
    <row r="69" s="1" customFormat="1" ht="39" spans="1:13">
      <c r="A69" s="7">
        <v>66</v>
      </c>
      <c r="B69" s="9" t="s">
        <v>14</v>
      </c>
      <c r="C69" s="9" t="s">
        <v>178</v>
      </c>
      <c r="D69" s="8" t="s">
        <v>16</v>
      </c>
      <c r="E69" s="9" t="s">
        <v>217</v>
      </c>
      <c r="F69" s="8" t="s">
        <v>18</v>
      </c>
      <c r="G69" s="8">
        <v>80</v>
      </c>
      <c r="H69" s="8"/>
      <c r="I69" s="8"/>
      <c r="J69" s="9" t="s">
        <v>181</v>
      </c>
      <c r="K69" s="9" t="s">
        <v>218</v>
      </c>
      <c r="L69" s="9" t="s">
        <v>219</v>
      </c>
      <c r="M69" s="13"/>
    </row>
    <row r="70" s="1" customFormat="1" ht="39" spans="1:13">
      <c r="A70" s="7">
        <v>67</v>
      </c>
      <c r="B70" s="9" t="s">
        <v>14</v>
      </c>
      <c r="C70" s="9" t="s">
        <v>178</v>
      </c>
      <c r="D70" s="8" t="s">
        <v>16</v>
      </c>
      <c r="E70" s="9" t="s">
        <v>220</v>
      </c>
      <c r="F70" s="8" t="s">
        <v>18</v>
      </c>
      <c r="G70" s="8">
        <v>70</v>
      </c>
      <c r="H70" s="8"/>
      <c r="I70" s="8"/>
      <c r="J70" s="9" t="s">
        <v>181</v>
      </c>
      <c r="K70" s="9" t="s">
        <v>221</v>
      </c>
      <c r="L70" s="9" t="s">
        <v>222</v>
      </c>
      <c r="M70" s="13"/>
    </row>
    <row r="71" s="1" customFormat="1" ht="39" spans="1:13">
      <c r="A71" s="7">
        <v>68</v>
      </c>
      <c r="B71" s="8" t="s">
        <v>14</v>
      </c>
      <c r="C71" s="8" t="s">
        <v>178</v>
      </c>
      <c r="D71" s="8" t="s">
        <v>16</v>
      </c>
      <c r="E71" s="8" t="s">
        <v>223</v>
      </c>
      <c r="F71" s="8" t="s">
        <v>18</v>
      </c>
      <c r="G71" s="8">
        <v>50</v>
      </c>
      <c r="H71" s="8"/>
      <c r="I71" s="8"/>
      <c r="J71" s="9" t="s">
        <v>181</v>
      </c>
      <c r="K71" s="8" t="s">
        <v>224</v>
      </c>
      <c r="L71" s="8" t="s">
        <v>219</v>
      </c>
      <c r="M71" s="13"/>
    </row>
    <row r="72" s="1" customFormat="1" ht="58.5" spans="1:13">
      <c r="A72" s="7">
        <v>69</v>
      </c>
      <c r="B72" s="8" t="s">
        <v>14</v>
      </c>
      <c r="C72" s="8" t="s">
        <v>178</v>
      </c>
      <c r="D72" s="8" t="s">
        <v>16</v>
      </c>
      <c r="E72" s="8" t="s">
        <v>225</v>
      </c>
      <c r="F72" s="8" t="s">
        <v>226</v>
      </c>
      <c r="G72" s="8">
        <v>90</v>
      </c>
      <c r="H72" s="8"/>
      <c r="I72" s="8"/>
      <c r="J72" s="9" t="s">
        <v>181</v>
      </c>
      <c r="K72" s="11" t="s">
        <v>227</v>
      </c>
      <c r="L72" s="8" t="s">
        <v>228</v>
      </c>
      <c r="M72" s="13"/>
    </row>
    <row r="73" s="1" customFormat="1" ht="39" spans="1:13">
      <c r="A73" s="7">
        <v>70</v>
      </c>
      <c r="B73" s="8" t="s">
        <v>14</v>
      </c>
      <c r="C73" s="8" t="s">
        <v>178</v>
      </c>
      <c r="D73" s="8" t="s">
        <v>16</v>
      </c>
      <c r="E73" s="8" t="s">
        <v>229</v>
      </c>
      <c r="F73" s="8" t="s">
        <v>18</v>
      </c>
      <c r="G73" s="8">
        <v>50</v>
      </c>
      <c r="H73" s="8"/>
      <c r="I73" s="8"/>
      <c r="J73" s="9" t="s">
        <v>181</v>
      </c>
      <c r="K73" s="18" t="s">
        <v>230</v>
      </c>
      <c r="L73" s="18" t="s">
        <v>231</v>
      </c>
      <c r="M73" s="13"/>
    </row>
    <row r="74" s="1" customFormat="1" ht="39" spans="1:13">
      <c r="A74" s="7">
        <v>71</v>
      </c>
      <c r="B74" s="8" t="s">
        <v>14</v>
      </c>
      <c r="C74" s="8" t="s">
        <v>178</v>
      </c>
      <c r="D74" s="8" t="s">
        <v>16</v>
      </c>
      <c r="E74" s="8" t="s">
        <v>232</v>
      </c>
      <c r="F74" s="8" t="s">
        <v>18</v>
      </c>
      <c r="G74" s="8">
        <v>70</v>
      </c>
      <c r="H74" s="8"/>
      <c r="I74" s="8"/>
      <c r="J74" s="9" t="s">
        <v>181</v>
      </c>
      <c r="K74" s="18" t="s">
        <v>233</v>
      </c>
      <c r="L74" s="18" t="s">
        <v>234</v>
      </c>
      <c r="M74" s="13"/>
    </row>
    <row r="75" s="1" customFormat="1" ht="39" spans="1:13">
      <c r="A75" s="7">
        <v>72</v>
      </c>
      <c r="B75" s="9" t="s">
        <v>14</v>
      </c>
      <c r="C75" s="9" t="s">
        <v>178</v>
      </c>
      <c r="D75" s="8" t="s">
        <v>16</v>
      </c>
      <c r="E75" s="9" t="s">
        <v>235</v>
      </c>
      <c r="F75" s="8" t="s">
        <v>18</v>
      </c>
      <c r="G75" s="8">
        <v>80</v>
      </c>
      <c r="H75" s="8"/>
      <c r="I75" s="8"/>
      <c r="J75" s="9" t="s">
        <v>181</v>
      </c>
      <c r="K75" s="9" t="s">
        <v>236</v>
      </c>
      <c r="L75" s="9" t="s">
        <v>219</v>
      </c>
      <c r="M75" s="13"/>
    </row>
    <row r="76" s="1" customFormat="1" ht="59" customHeight="1" spans="1:13">
      <c r="A76" s="7">
        <v>73</v>
      </c>
      <c r="B76" s="8" t="s">
        <v>14</v>
      </c>
      <c r="C76" s="8" t="s">
        <v>178</v>
      </c>
      <c r="D76" s="8" t="s">
        <v>237</v>
      </c>
      <c r="E76" s="8" t="s">
        <v>238</v>
      </c>
      <c r="F76" s="8" t="s">
        <v>18</v>
      </c>
      <c r="G76" s="8">
        <v>60</v>
      </c>
      <c r="H76" s="8">
        <v>55</v>
      </c>
      <c r="I76" s="8">
        <v>55</v>
      </c>
      <c r="J76" s="9" t="s">
        <v>181</v>
      </c>
      <c r="K76" s="8" t="s">
        <v>239</v>
      </c>
      <c r="L76" s="8" t="s">
        <v>240</v>
      </c>
      <c r="M76" s="13"/>
    </row>
    <row r="77" s="1" customFormat="1" ht="39" spans="1:13">
      <c r="A77" s="7">
        <v>74</v>
      </c>
      <c r="B77" s="8" t="s">
        <v>14</v>
      </c>
      <c r="C77" s="8" t="s">
        <v>178</v>
      </c>
      <c r="D77" s="8" t="s">
        <v>237</v>
      </c>
      <c r="E77" s="8" t="s">
        <v>241</v>
      </c>
      <c r="F77" s="8" t="s">
        <v>18</v>
      </c>
      <c r="G77" s="8">
        <v>50</v>
      </c>
      <c r="H77" s="8">
        <v>50</v>
      </c>
      <c r="I77" s="8"/>
      <c r="J77" s="9" t="s">
        <v>181</v>
      </c>
      <c r="K77" s="18" t="s">
        <v>230</v>
      </c>
      <c r="L77" s="18" t="s">
        <v>231</v>
      </c>
      <c r="M77" s="13"/>
    </row>
    <row r="78" s="1" customFormat="1" ht="39" spans="1:13">
      <c r="A78" s="7">
        <v>75</v>
      </c>
      <c r="B78" s="9" t="s">
        <v>14</v>
      </c>
      <c r="C78" s="9" t="s">
        <v>178</v>
      </c>
      <c r="D78" s="9" t="s">
        <v>242</v>
      </c>
      <c r="E78" s="9" t="s">
        <v>243</v>
      </c>
      <c r="F78" s="8" t="s">
        <v>18</v>
      </c>
      <c r="G78" s="8">
        <v>30</v>
      </c>
      <c r="H78" s="8">
        <v>30</v>
      </c>
      <c r="I78" s="8">
        <v>6</v>
      </c>
      <c r="J78" s="9" t="s">
        <v>181</v>
      </c>
      <c r="K78" s="9" t="s">
        <v>244</v>
      </c>
      <c r="L78" s="9" t="s">
        <v>245</v>
      </c>
      <c r="M78" s="13"/>
    </row>
    <row r="79" s="1" customFormat="1" ht="39" spans="1:13">
      <c r="A79" s="7">
        <v>76</v>
      </c>
      <c r="B79" s="9" t="s">
        <v>14</v>
      </c>
      <c r="C79" s="9" t="s">
        <v>178</v>
      </c>
      <c r="D79" s="9" t="s">
        <v>246</v>
      </c>
      <c r="E79" s="9" t="s">
        <v>247</v>
      </c>
      <c r="F79" s="8" t="s">
        <v>18</v>
      </c>
      <c r="G79" s="8">
        <v>60</v>
      </c>
      <c r="H79" s="8">
        <v>60</v>
      </c>
      <c r="I79" s="8">
        <v>60</v>
      </c>
      <c r="J79" s="9" t="s">
        <v>181</v>
      </c>
      <c r="K79" s="9" t="s">
        <v>248</v>
      </c>
      <c r="L79" s="9" t="s">
        <v>249</v>
      </c>
      <c r="M79" s="13"/>
    </row>
    <row r="80" s="1" customFormat="1" ht="39" spans="1:13">
      <c r="A80" s="7">
        <v>77</v>
      </c>
      <c r="B80" s="9" t="s">
        <v>14</v>
      </c>
      <c r="C80" s="9" t="s">
        <v>178</v>
      </c>
      <c r="D80" s="9" t="s">
        <v>246</v>
      </c>
      <c r="E80" s="9" t="s">
        <v>250</v>
      </c>
      <c r="F80" s="8" t="s">
        <v>18</v>
      </c>
      <c r="G80" s="8">
        <v>60</v>
      </c>
      <c r="H80" s="8">
        <v>60</v>
      </c>
      <c r="I80" s="8"/>
      <c r="J80" s="9" t="s">
        <v>181</v>
      </c>
      <c r="K80" s="9" t="s">
        <v>251</v>
      </c>
      <c r="L80" s="9" t="s">
        <v>252</v>
      </c>
      <c r="M80" s="13"/>
    </row>
    <row r="81" s="1" customFormat="1" ht="55" customHeight="1" spans="1:13">
      <c r="A81" s="7">
        <v>78</v>
      </c>
      <c r="B81" s="8" t="s">
        <v>14</v>
      </c>
      <c r="C81" s="8" t="s">
        <v>178</v>
      </c>
      <c r="D81" s="8" t="s">
        <v>246</v>
      </c>
      <c r="E81" s="8" t="s">
        <v>253</v>
      </c>
      <c r="F81" s="8" t="s">
        <v>61</v>
      </c>
      <c r="G81" s="8">
        <v>50</v>
      </c>
      <c r="H81" s="8">
        <v>50</v>
      </c>
      <c r="I81" s="8"/>
      <c r="J81" s="9" t="s">
        <v>181</v>
      </c>
      <c r="K81" s="8" t="s">
        <v>193</v>
      </c>
      <c r="L81" s="8" t="s">
        <v>194</v>
      </c>
      <c r="M81" s="13"/>
    </row>
    <row r="82" s="1" customFormat="1" ht="39" spans="1:13">
      <c r="A82" s="7">
        <v>79</v>
      </c>
      <c r="B82" s="9" t="s">
        <v>14</v>
      </c>
      <c r="C82" s="9" t="s">
        <v>178</v>
      </c>
      <c r="D82" s="9" t="s">
        <v>254</v>
      </c>
      <c r="E82" s="9" t="s">
        <v>255</v>
      </c>
      <c r="F82" s="8" t="s">
        <v>18</v>
      </c>
      <c r="G82" s="8">
        <v>85</v>
      </c>
      <c r="H82" s="8">
        <v>85</v>
      </c>
      <c r="I82" s="8">
        <v>85</v>
      </c>
      <c r="J82" s="9" t="s">
        <v>181</v>
      </c>
      <c r="K82" s="8" t="s">
        <v>256</v>
      </c>
      <c r="L82" s="9" t="s">
        <v>257</v>
      </c>
      <c r="M82" s="13"/>
    </row>
    <row r="83" s="1" customFormat="1" ht="77" customHeight="1" spans="1:13">
      <c r="A83" s="7">
        <v>80</v>
      </c>
      <c r="B83" s="9" t="s">
        <v>14</v>
      </c>
      <c r="C83" s="9" t="s">
        <v>178</v>
      </c>
      <c r="D83" s="9" t="s">
        <v>258</v>
      </c>
      <c r="E83" s="9" t="s">
        <v>259</v>
      </c>
      <c r="F83" s="8" t="s">
        <v>18</v>
      </c>
      <c r="G83" s="8">
        <v>180</v>
      </c>
      <c r="H83" s="8">
        <v>180</v>
      </c>
      <c r="I83" s="8">
        <v>180</v>
      </c>
      <c r="J83" s="9" t="s">
        <v>181</v>
      </c>
      <c r="K83" s="9" t="s">
        <v>260</v>
      </c>
      <c r="L83" s="9" t="s">
        <v>261</v>
      </c>
      <c r="M83" s="13"/>
    </row>
    <row r="84" ht="84" customHeight="1" spans="1:13">
      <c r="A84" s="7">
        <v>81</v>
      </c>
      <c r="B84" s="8" t="s">
        <v>14</v>
      </c>
      <c r="C84" s="8" t="s">
        <v>178</v>
      </c>
      <c r="D84" s="18" t="s">
        <v>179</v>
      </c>
      <c r="E84" s="18" t="s">
        <v>262</v>
      </c>
      <c r="F84" s="8" t="s">
        <v>61</v>
      </c>
      <c r="G84" s="8">
        <v>20</v>
      </c>
      <c r="H84" s="8"/>
      <c r="I84" s="8"/>
      <c r="J84" s="9" t="s">
        <v>181</v>
      </c>
      <c r="K84" s="8" t="s">
        <v>62</v>
      </c>
      <c r="L84" s="9" t="s">
        <v>63</v>
      </c>
      <c r="M84" s="27"/>
    </row>
    <row r="85" ht="58.5" spans="1:13">
      <c r="A85" s="7">
        <v>82</v>
      </c>
      <c r="B85" s="8" t="s">
        <v>14</v>
      </c>
      <c r="C85" s="8" t="s">
        <v>178</v>
      </c>
      <c r="D85" s="8" t="s">
        <v>16</v>
      </c>
      <c r="E85" s="18" t="s">
        <v>263</v>
      </c>
      <c r="F85" s="8" t="s">
        <v>18</v>
      </c>
      <c r="G85" s="8">
        <v>30</v>
      </c>
      <c r="H85" s="8">
        <v>30</v>
      </c>
      <c r="I85" s="8"/>
      <c r="J85" s="9" t="s">
        <v>181</v>
      </c>
      <c r="K85" s="18" t="s">
        <v>264</v>
      </c>
      <c r="L85" s="18" t="s">
        <v>265</v>
      </c>
      <c r="M85" s="27"/>
    </row>
    <row r="86" s="1" customFormat="1" ht="78" spans="1:13">
      <c r="A86" s="7">
        <v>83</v>
      </c>
      <c r="B86" s="9" t="s">
        <v>14</v>
      </c>
      <c r="C86" s="9" t="s">
        <v>266</v>
      </c>
      <c r="D86" s="8" t="s">
        <v>16</v>
      </c>
      <c r="E86" s="9" t="s">
        <v>267</v>
      </c>
      <c r="F86" s="9" t="s">
        <v>56</v>
      </c>
      <c r="G86" s="9">
        <v>25</v>
      </c>
      <c r="H86" s="9"/>
      <c r="I86" s="9"/>
      <c r="J86" s="9" t="s">
        <v>268</v>
      </c>
      <c r="K86" s="9" t="s">
        <v>57</v>
      </c>
      <c r="L86" s="9" t="s">
        <v>269</v>
      </c>
      <c r="M86" s="7"/>
    </row>
    <row r="87" s="1" customFormat="1" ht="39" spans="1:13">
      <c r="A87" s="7">
        <v>84</v>
      </c>
      <c r="B87" s="9" t="s">
        <v>14</v>
      </c>
      <c r="C87" s="9" t="s">
        <v>266</v>
      </c>
      <c r="D87" s="8" t="s">
        <v>16</v>
      </c>
      <c r="E87" s="9" t="s">
        <v>270</v>
      </c>
      <c r="F87" s="9" t="s">
        <v>52</v>
      </c>
      <c r="G87" s="9">
        <v>15</v>
      </c>
      <c r="H87" s="9"/>
      <c r="I87" s="9"/>
      <c r="J87" s="9" t="s">
        <v>268</v>
      </c>
      <c r="K87" s="9" t="s">
        <v>53</v>
      </c>
      <c r="L87" s="8" t="s">
        <v>54</v>
      </c>
      <c r="M87" s="7"/>
    </row>
    <row r="88" s="1" customFormat="1" ht="117" spans="1:13">
      <c r="A88" s="7">
        <v>85</v>
      </c>
      <c r="B88" s="9" t="s">
        <v>14</v>
      </c>
      <c r="C88" s="9" t="s">
        <v>266</v>
      </c>
      <c r="D88" s="8" t="s">
        <v>16</v>
      </c>
      <c r="E88" s="9" t="s">
        <v>271</v>
      </c>
      <c r="F88" s="8" t="s">
        <v>18</v>
      </c>
      <c r="G88" s="9">
        <v>40</v>
      </c>
      <c r="H88" s="9"/>
      <c r="I88" s="9"/>
      <c r="J88" s="9" t="s">
        <v>268</v>
      </c>
      <c r="K88" s="28" t="s">
        <v>272</v>
      </c>
      <c r="L88" s="9" t="s">
        <v>273</v>
      </c>
      <c r="M88" s="13"/>
    </row>
    <row r="89" s="1" customFormat="1" ht="234" spans="1:13">
      <c r="A89" s="7">
        <v>86</v>
      </c>
      <c r="B89" s="9" t="s">
        <v>14</v>
      </c>
      <c r="C89" s="9" t="s">
        <v>266</v>
      </c>
      <c r="D89" s="8" t="s">
        <v>16</v>
      </c>
      <c r="E89" s="8" t="s">
        <v>274</v>
      </c>
      <c r="F89" s="8" t="s">
        <v>18</v>
      </c>
      <c r="G89" s="9">
        <v>95</v>
      </c>
      <c r="H89" s="9"/>
      <c r="I89" s="9"/>
      <c r="J89" s="9" t="s">
        <v>268</v>
      </c>
      <c r="K89" s="11" t="s">
        <v>275</v>
      </c>
      <c r="L89" s="9" t="s">
        <v>276</v>
      </c>
      <c r="M89" s="13"/>
    </row>
    <row r="90" s="1" customFormat="1" ht="58.5" spans="1:13">
      <c r="A90" s="7">
        <v>87</v>
      </c>
      <c r="B90" s="9" t="s">
        <v>14</v>
      </c>
      <c r="C90" s="9" t="s">
        <v>266</v>
      </c>
      <c r="D90" s="8" t="s">
        <v>16</v>
      </c>
      <c r="E90" s="8" t="s">
        <v>277</v>
      </c>
      <c r="F90" s="8" t="s">
        <v>226</v>
      </c>
      <c r="G90" s="9">
        <v>80</v>
      </c>
      <c r="H90" s="9"/>
      <c r="I90" s="9"/>
      <c r="J90" s="9" t="s">
        <v>268</v>
      </c>
      <c r="K90" s="28" t="s">
        <v>278</v>
      </c>
      <c r="L90" s="9" t="s">
        <v>279</v>
      </c>
      <c r="M90" s="13"/>
    </row>
    <row r="91" s="1" customFormat="1" ht="97.5" spans="1:13">
      <c r="A91" s="7">
        <v>88</v>
      </c>
      <c r="B91" s="9" t="s">
        <v>14</v>
      </c>
      <c r="C91" s="9" t="s">
        <v>266</v>
      </c>
      <c r="D91" s="8" t="s">
        <v>16</v>
      </c>
      <c r="E91" s="8" t="s">
        <v>280</v>
      </c>
      <c r="F91" s="8" t="s">
        <v>18</v>
      </c>
      <c r="G91" s="9">
        <v>95</v>
      </c>
      <c r="H91" s="9"/>
      <c r="I91" s="9"/>
      <c r="J91" s="9" t="s">
        <v>268</v>
      </c>
      <c r="K91" s="28" t="s">
        <v>281</v>
      </c>
      <c r="L91" s="9" t="s">
        <v>282</v>
      </c>
      <c r="M91" s="13"/>
    </row>
    <row r="92" s="1" customFormat="1" ht="58.5" spans="1:13">
      <c r="A92" s="7">
        <v>89</v>
      </c>
      <c r="B92" s="9" t="s">
        <v>14</v>
      </c>
      <c r="C92" s="9" t="s">
        <v>266</v>
      </c>
      <c r="D92" s="8" t="s">
        <v>16</v>
      </c>
      <c r="E92" s="19" t="s">
        <v>283</v>
      </c>
      <c r="F92" s="8" t="s">
        <v>18</v>
      </c>
      <c r="G92" s="9">
        <v>30</v>
      </c>
      <c r="H92" s="9"/>
      <c r="I92" s="9"/>
      <c r="J92" s="9" t="s">
        <v>268</v>
      </c>
      <c r="K92" s="28" t="s">
        <v>284</v>
      </c>
      <c r="L92" s="9" t="s">
        <v>285</v>
      </c>
      <c r="M92" s="13"/>
    </row>
    <row r="93" s="1" customFormat="1" ht="39" spans="1:13">
      <c r="A93" s="7">
        <v>90</v>
      </c>
      <c r="B93" s="9" t="s">
        <v>14</v>
      </c>
      <c r="C93" s="9" t="s">
        <v>266</v>
      </c>
      <c r="D93" s="8" t="s">
        <v>16</v>
      </c>
      <c r="E93" s="9" t="s">
        <v>286</v>
      </c>
      <c r="F93" s="9" t="s">
        <v>119</v>
      </c>
      <c r="G93" s="9">
        <v>30</v>
      </c>
      <c r="H93" s="9"/>
      <c r="I93" s="9"/>
      <c r="J93" s="9" t="s">
        <v>268</v>
      </c>
      <c r="K93" s="28" t="s">
        <v>287</v>
      </c>
      <c r="L93" s="9" t="s">
        <v>288</v>
      </c>
      <c r="M93" s="7"/>
    </row>
    <row r="94" s="1" customFormat="1" ht="39" spans="1:13">
      <c r="A94" s="7">
        <v>91</v>
      </c>
      <c r="B94" s="9" t="s">
        <v>14</v>
      </c>
      <c r="C94" s="9" t="s">
        <v>266</v>
      </c>
      <c r="D94" s="8" t="s">
        <v>16</v>
      </c>
      <c r="E94" s="9" t="s">
        <v>289</v>
      </c>
      <c r="F94" s="9" t="s">
        <v>119</v>
      </c>
      <c r="G94" s="9">
        <v>15</v>
      </c>
      <c r="H94" s="9"/>
      <c r="I94" s="9"/>
      <c r="J94" s="9" t="s">
        <v>268</v>
      </c>
      <c r="K94" s="28" t="s">
        <v>290</v>
      </c>
      <c r="L94" s="9" t="s">
        <v>291</v>
      </c>
      <c r="M94" s="7"/>
    </row>
    <row r="95" s="1" customFormat="1" ht="39" spans="1:13">
      <c r="A95" s="7">
        <v>92</v>
      </c>
      <c r="B95" s="9" t="s">
        <v>14</v>
      </c>
      <c r="C95" s="9" t="s">
        <v>266</v>
      </c>
      <c r="D95" s="8" t="s">
        <v>16</v>
      </c>
      <c r="E95" s="9" t="s">
        <v>292</v>
      </c>
      <c r="F95" s="9" t="s">
        <v>119</v>
      </c>
      <c r="G95" s="9">
        <v>30</v>
      </c>
      <c r="H95" s="9"/>
      <c r="I95" s="9"/>
      <c r="J95" s="9" t="s">
        <v>268</v>
      </c>
      <c r="K95" s="28" t="s">
        <v>293</v>
      </c>
      <c r="L95" s="9" t="s">
        <v>294</v>
      </c>
      <c r="M95" s="7"/>
    </row>
    <row r="96" s="1" customFormat="1" ht="39" spans="1:13">
      <c r="A96" s="7">
        <v>93</v>
      </c>
      <c r="B96" s="9" t="s">
        <v>14</v>
      </c>
      <c r="C96" s="9" t="s">
        <v>266</v>
      </c>
      <c r="D96" s="8" t="s">
        <v>16</v>
      </c>
      <c r="E96" s="9" t="s">
        <v>295</v>
      </c>
      <c r="F96" s="8" t="s">
        <v>18</v>
      </c>
      <c r="G96" s="9">
        <v>48</v>
      </c>
      <c r="H96" s="9"/>
      <c r="I96" s="9"/>
      <c r="J96" s="9" t="s">
        <v>268</v>
      </c>
      <c r="K96" s="28" t="s">
        <v>296</v>
      </c>
      <c r="L96" s="9" t="s">
        <v>297</v>
      </c>
      <c r="M96" s="7"/>
    </row>
    <row r="97" s="1" customFormat="1" ht="136.5" spans="1:13">
      <c r="A97" s="7">
        <v>94</v>
      </c>
      <c r="B97" s="9" t="s">
        <v>14</v>
      </c>
      <c r="C97" s="9" t="s">
        <v>266</v>
      </c>
      <c r="D97" s="8" t="s">
        <v>16</v>
      </c>
      <c r="E97" s="9" t="s">
        <v>298</v>
      </c>
      <c r="F97" s="8" t="s">
        <v>18</v>
      </c>
      <c r="G97" s="9">
        <v>55</v>
      </c>
      <c r="H97" s="9"/>
      <c r="I97" s="9"/>
      <c r="J97" s="9" t="s">
        <v>268</v>
      </c>
      <c r="K97" s="28" t="s">
        <v>299</v>
      </c>
      <c r="L97" s="9" t="s">
        <v>297</v>
      </c>
      <c r="M97" s="7"/>
    </row>
    <row r="98" s="1" customFormat="1" ht="39" spans="1:13">
      <c r="A98" s="7">
        <v>95</v>
      </c>
      <c r="B98" s="9" t="s">
        <v>14</v>
      </c>
      <c r="C98" s="9" t="s">
        <v>266</v>
      </c>
      <c r="D98" s="8" t="s">
        <v>16</v>
      </c>
      <c r="E98" s="9" t="s">
        <v>300</v>
      </c>
      <c r="F98" s="8" t="s">
        <v>18</v>
      </c>
      <c r="G98" s="9">
        <v>25</v>
      </c>
      <c r="H98" s="9"/>
      <c r="I98" s="9"/>
      <c r="J98" s="9" t="s">
        <v>268</v>
      </c>
      <c r="K98" s="28" t="s">
        <v>301</v>
      </c>
      <c r="L98" s="29" t="s">
        <v>302</v>
      </c>
      <c r="M98" s="7"/>
    </row>
    <row r="99" s="1" customFormat="1" ht="78" spans="1:13">
      <c r="A99" s="7">
        <v>96</v>
      </c>
      <c r="B99" s="9" t="s">
        <v>14</v>
      </c>
      <c r="C99" s="9" t="s">
        <v>266</v>
      </c>
      <c r="D99" s="8" t="s">
        <v>16</v>
      </c>
      <c r="E99" s="9" t="s">
        <v>303</v>
      </c>
      <c r="F99" s="8" t="s">
        <v>18</v>
      </c>
      <c r="G99" s="9">
        <v>55</v>
      </c>
      <c r="H99" s="9"/>
      <c r="I99" s="9"/>
      <c r="J99" s="9" t="s">
        <v>268</v>
      </c>
      <c r="K99" s="28" t="s">
        <v>304</v>
      </c>
      <c r="L99" s="9" t="s">
        <v>297</v>
      </c>
      <c r="M99" s="7"/>
    </row>
    <row r="100" s="1" customFormat="1" ht="58.5" spans="1:13">
      <c r="A100" s="7">
        <v>97</v>
      </c>
      <c r="B100" s="9" t="s">
        <v>14</v>
      </c>
      <c r="C100" s="9" t="s">
        <v>266</v>
      </c>
      <c r="D100" s="8" t="s">
        <v>16</v>
      </c>
      <c r="E100" s="9" t="s">
        <v>305</v>
      </c>
      <c r="F100" s="8" t="s">
        <v>18</v>
      </c>
      <c r="G100" s="9">
        <v>15</v>
      </c>
      <c r="H100" s="9"/>
      <c r="I100" s="9"/>
      <c r="J100" s="9" t="s">
        <v>268</v>
      </c>
      <c r="K100" s="28" t="s">
        <v>306</v>
      </c>
      <c r="L100" s="9" t="s">
        <v>297</v>
      </c>
      <c r="M100" s="7"/>
    </row>
    <row r="101" s="1" customFormat="1" ht="117" spans="1:13">
      <c r="A101" s="7">
        <v>98</v>
      </c>
      <c r="B101" s="9" t="s">
        <v>14</v>
      </c>
      <c r="C101" s="9" t="s">
        <v>266</v>
      </c>
      <c r="D101" s="8" t="s">
        <v>16</v>
      </c>
      <c r="E101" s="9" t="s">
        <v>307</v>
      </c>
      <c r="F101" s="8" t="s">
        <v>18</v>
      </c>
      <c r="G101" s="9">
        <v>70</v>
      </c>
      <c r="H101" s="9"/>
      <c r="I101" s="9"/>
      <c r="J101" s="9" t="s">
        <v>268</v>
      </c>
      <c r="K101" s="28" t="s">
        <v>308</v>
      </c>
      <c r="L101" s="9" t="s">
        <v>309</v>
      </c>
      <c r="M101" s="7"/>
    </row>
    <row r="102" s="1" customFormat="1" ht="39" spans="1:13">
      <c r="A102" s="7">
        <v>99</v>
      </c>
      <c r="B102" s="9" t="s">
        <v>14</v>
      </c>
      <c r="C102" s="9" t="s">
        <v>266</v>
      </c>
      <c r="D102" s="8" t="s">
        <v>16</v>
      </c>
      <c r="E102" s="9" t="s">
        <v>310</v>
      </c>
      <c r="F102" s="8" t="s">
        <v>18</v>
      </c>
      <c r="G102" s="9">
        <v>20</v>
      </c>
      <c r="H102" s="9"/>
      <c r="I102" s="9"/>
      <c r="J102" s="9" t="s">
        <v>268</v>
      </c>
      <c r="K102" s="28" t="s">
        <v>311</v>
      </c>
      <c r="L102" s="9" t="s">
        <v>297</v>
      </c>
      <c r="M102" s="7"/>
    </row>
    <row r="103" s="1" customFormat="1" ht="78" spans="1:13">
      <c r="A103" s="7">
        <v>100</v>
      </c>
      <c r="B103" s="9" t="s">
        <v>14</v>
      </c>
      <c r="C103" s="9" t="s">
        <v>266</v>
      </c>
      <c r="D103" s="8" t="s">
        <v>16</v>
      </c>
      <c r="E103" s="9" t="s">
        <v>312</v>
      </c>
      <c r="F103" s="8" t="s">
        <v>18</v>
      </c>
      <c r="G103" s="9">
        <v>47</v>
      </c>
      <c r="H103" s="9"/>
      <c r="I103" s="9"/>
      <c r="J103" s="9" t="s">
        <v>268</v>
      </c>
      <c r="K103" s="28" t="s">
        <v>313</v>
      </c>
      <c r="L103" s="9" t="s">
        <v>314</v>
      </c>
      <c r="M103" s="7"/>
    </row>
    <row r="104" s="1" customFormat="1" ht="58" customHeight="1" spans="1:13">
      <c r="A104" s="7">
        <v>101</v>
      </c>
      <c r="B104" s="9" t="s">
        <v>14</v>
      </c>
      <c r="C104" s="9" t="s">
        <v>266</v>
      </c>
      <c r="D104" s="8" t="s">
        <v>16</v>
      </c>
      <c r="E104" s="9" t="s">
        <v>315</v>
      </c>
      <c r="F104" s="8" t="s">
        <v>18</v>
      </c>
      <c r="G104" s="9">
        <v>14</v>
      </c>
      <c r="H104" s="9"/>
      <c r="I104" s="9"/>
      <c r="J104" s="9" t="s">
        <v>268</v>
      </c>
      <c r="K104" s="28" t="s">
        <v>316</v>
      </c>
      <c r="L104" s="9" t="s">
        <v>317</v>
      </c>
      <c r="M104" s="7"/>
    </row>
    <row r="105" s="1" customFormat="1" ht="78" spans="1:13">
      <c r="A105" s="7">
        <v>102</v>
      </c>
      <c r="B105" s="9" t="s">
        <v>14</v>
      </c>
      <c r="C105" s="9" t="s">
        <v>266</v>
      </c>
      <c r="D105" s="8" t="s">
        <v>16</v>
      </c>
      <c r="E105" s="9" t="s">
        <v>318</v>
      </c>
      <c r="F105" s="8" t="s">
        <v>18</v>
      </c>
      <c r="G105" s="9">
        <v>230</v>
      </c>
      <c r="H105" s="9">
        <v>230</v>
      </c>
      <c r="I105" s="9"/>
      <c r="J105" s="9" t="s">
        <v>268</v>
      </c>
      <c r="K105" s="28" t="s">
        <v>319</v>
      </c>
      <c r="L105" s="9" t="s">
        <v>320</v>
      </c>
      <c r="M105" s="13"/>
    </row>
    <row r="106" s="1" customFormat="1" ht="64" customHeight="1" spans="1:13">
      <c r="A106" s="7">
        <v>103</v>
      </c>
      <c r="B106" s="9" t="s">
        <v>14</v>
      </c>
      <c r="C106" s="9" t="s">
        <v>266</v>
      </c>
      <c r="D106" s="8" t="s">
        <v>16</v>
      </c>
      <c r="E106" s="9" t="s">
        <v>321</v>
      </c>
      <c r="F106" s="8" t="s">
        <v>18</v>
      </c>
      <c r="G106" s="9">
        <v>20</v>
      </c>
      <c r="H106" s="9"/>
      <c r="I106" s="9"/>
      <c r="J106" s="9" t="s">
        <v>268</v>
      </c>
      <c r="K106" s="28" t="s">
        <v>322</v>
      </c>
      <c r="L106" s="28" t="s">
        <v>323</v>
      </c>
      <c r="M106" s="13"/>
    </row>
    <row r="107" s="1" customFormat="1" ht="62" customHeight="1" spans="1:13">
      <c r="A107" s="7">
        <v>104</v>
      </c>
      <c r="B107" s="9" t="s">
        <v>14</v>
      </c>
      <c r="C107" s="9" t="s">
        <v>266</v>
      </c>
      <c r="D107" s="8" t="s">
        <v>16</v>
      </c>
      <c r="E107" s="9" t="s">
        <v>324</v>
      </c>
      <c r="F107" s="8" t="s">
        <v>18</v>
      </c>
      <c r="G107" s="9">
        <v>60</v>
      </c>
      <c r="H107" s="9">
        <v>60</v>
      </c>
      <c r="I107" s="9"/>
      <c r="J107" s="9" t="s">
        <v>268</v>
      </c>
      <c r="K107" s="28" t="s">
        <v>325</v>
      </c>
      <c r="L107" s="9" t="s">
        <v>326</v>
      </c>
      <c r="M107" s="13"/>
    </row>
    <row r="108" s="1" customFormat="1" ht="62" customHeight="1" spans="1:13">
      <c r="A108" s="7">
        <v>105</v>
      </c>
      <c r="B108" s="9" t="s">
        <v>14</v>
      </c>
      <c r="C108" s="9" t="s">
        <v>266</v>
      </c>
      <c r="D108" s="8" t="s">
        <v>16</v>
      </c>
      <c r="E108" s="9" t="s">
        <v>327</v>
      </c>
      <c r="F108" s="9" t="s">
        <v>61</v>
      </c>
      <c r="G108" s="9">
        <v>20</v>
      </c>
      <c r="H108" s="9"/>
      <c r="I108" s="9"/>
      <c r="J108" s="9" t="s">
        <v>268</v>
      </c>
      <c r="K108" s="8" t="s">
        <v>62</v>
      </c>
      <c r="L108" s="9" t="s">
        <v>63</v>
      </c>
      <c r="M108" s="7"/>
    </row>
    <row r="109" s="1" customFormat="1" ht="61" customHeight="1" spans="1:13">
      <c r="A109" s="7">
        <v>106</v>
      </c>
      <c r="B109" s="20" t="s">
        <v>14</v>
      </c>
      <c r="C109" s="20" t="s">
        <v>266</v>
      </c>
      <c r="D109" s="8" t="s">
        <v>16</v>
      </c>
      <c r="E109" s="20" t="s">
        <v>328</v>
      </c>
      <c r="F109" s="8" t="s">
        <v>18</v>
      </c>
      <c r="G109" s="21">
        <v>254</v>
      </c>
      <c r="H109" s="21">
        <v>254</v>
      </c>
      <c r="I109" s="21">
        <v>254</v>
      </c>
      <c r="J109" s="9" t="s">
        <v>268</v>
      </c>
      <c r="K109" s="20" t="s">
        <v>329</v>
      </c>
      <c r="L109" s="20" t="s">
        <v>330</v>
      </c>
      <c r="M109" s="30"/>
    </row>
    <row r="110" s="1" customFormat="1" ht="55" customHeight="1" spans="1:13">
      <c r="A110" s="7">
        <v>107</v>
      </c>
      <c r="B110" s="20" t="s">
        <v>14</v>
      </c>
      <c r="C110" s="20" t="s">
        <v>266</v>
      </c>
      <c r="D110" s="8" t="s">
        <v>16</v>
      </c>
      <c r="E110" s="20" t="s">
        <v>331</v>
      </c>
      <c r="F110" s="8" t="s">
        <v>18</v>
      </c>
      <c r="G110" s="21">
        <v>174</v>
      </c>
      <c r="H110" s="21">
        <v>174</v>
      </c>
      <c r="I110" s="21">
        <v>132</v>
      </c>
      <c r="J110" s="9" t="s">
        <v>268</v>
      </c>
      <c r="K110" s="20" t="s">
        <v>332</v>
      </c>
      <c r="L110" s="20" t="s">
        <v>330</v>
      </c>
      <c r="M110" s="30"/>
    </row>
    <row r="111" s="1" customFormat="1" ht="58.5" spans="1:13">
      <c r="A111" s="7">
        <v>108</v>
      </c>
      <c r="B111" s="20" t="s">
        <v>14</v>
      </c>
      <c r="C111" s="20" t="s">
        <v>266</v>
      </c>
      <c r="D111" s="8" t="s">
        <v>16</v>
      </c>
      <c r="E111" s="20" t="s">
        <v>333</v>
      </c>
      <c r="F111" s="8" t="s">
        <v>18</v>
      </c>
      <c r="G111" s="21">
        <v>60</v>
      </c>
      <c r="H111" s="21">
        <v>60</v>
      </c>
      <c r="I111" s="21"/>
      <c r="J111" s="9" t="s">
        <v>268</v>
      </c>
      <c r="K111" s="20" t="s">
        <v>334</v>
      </c>
      <c r="L111" s="20" t="s">
        <v>335</v>
      </c>
      <c r="M111" s="30"/>
    </row>
    <row r="112" s="1" customFormat="1" ht="58.5" spans="1:13">
      <c r="A112" s="7">
        <v>109</v>
      </c>
      <c r="B112" s="20" t="s">
        <v>14</v>
      </c>
      <c r="C112" s="20" t="s">
        <v>266</v>
      </c>
      <c r="D112" s="20" t="s">
        <v>336</v>
      </c>
      <c r="E112" s="22" t="s">
        <v>337</v>
      </c>
      <c r="F112" s="8" t="s">
        <v>18</v>
      </c>
      <c r="G112" s="21">
        <v>8</v>
      </c>
      <c r="H112" s="21"/>
      <c r="I112" s="21"/>
      <c r="J112" s="9" t="s">
        <v>268</v>
      </c>
      <c r="K112" s="22" t="s">
        <v>338</v>
      </c>
      <c r="L112" s="20" t="s">
        <v>339</v>
      </c>
      <c r="M112" s="30"/>
    </row>
    <row r="113" ht="39" spans="1:13">
      <c r="A113" s="7">
        <v>110</v>
      </c>
      <c r="B113" s="20" t="s">
        <v>14</v>
      </c>
      <c r="C113" s="20" t="s">
        <v>266</v>
      </c>
      <c r="D113" s="22" t="s">
        <v>340</v>
      </c>
      <c r="E113" s="22" t="s">
        <v>341</v>
      </c>
      <c r="F113" s="8" t="s">
        <v>18</v>
      </c>
      <c r="G113" s="21">
        <v>85</v>
      </c>
      <c r="H113" s="21">
        <v>80</v>
      </c>
      <c r="I113" s="21"/>
      <c r="J113" s="9" t="s">
        <v>268</v>
      </c>
      <c r="K113" s="22" t="s">
        <v>342</v>
      </c>
      <c r="L113" s="20" t="s">
        <v>343</v>
      </c>
      <c r="M113" s="31"/>
    </row>
    <row r="114" ht="39" spans="1:13">
      <c r="A114" s="7">
        <v>111</v>
      </c>
      <c r="B114" s="20" t="s">
        <v>14</v>
      </c>
      <c r="C114" s="20" t="s">
        <v>266</v>
      </c>
      <c r="D114" s="22" t="s">
        <v>340</v>
      </c>
      <c r="E114" s="22" t="s">
        <v>344</v>
      </c>
      <c r="F114" s="8" t="s">
        <v>18</v>
      </c>
      <c r="G114" s="21">
        <v>127</v>
      </c>
      <c r="H114" s="21">
        <v>127</v>
      </c>
      <c r="I114" s="21"/>
      <c r="J114" s="9" t="s">
        <v>268</v>
      </c>
      <c r="K114" s="22" t="s">
        <v>345</v>
      </c>
      <c r="L114" s="20" t="s">
        <v>346</v>
      </c>
      <c r="M114" s="32"/>
    </row>
    <row r="115" ht="39" spans="1:13">
      <c r="A115" s="7">
        <v>112</v>
      </c>
      <c r="B115" s="20" t="s">
        <v>14</v>
      </c>
      <c r="C115" s="20" t="s">
        <v>266</v>
      </c>
      <c r="D115" s="22" t="s">
        <v>340</v>
      </c>
      <c r="E115" s="22" t="s">
        <v>347</v>
      </c>
      <c r="F115" s="8" t="s">
        <v>18</v>
      </c>
      <c r="G115" s="21">
        <v>10</v>
      </c>
      <c r="H115" s="21"/>
      <c r="I115" s="21"/>
      <c r="J115" s="9" t="s">
        <v>268</v>
      </c>
      <c r="K115" s="22" t="s">
        <v>348</v>
      </c>
      <c r="L115" s="20" t="s">
        <v>349</v>
      </c>
      <c r="M115" s="32"/>
    </row>
    <row r="116" ht="58.5" spans="1:13">
      <c r="A116" s="7">
        <v>113</v>
      </c>
      <c r="B116" s="20" t="s">
        <v>14</v>
      </c>
      <c r="C116" s="20" t="s">
        <v>266</v>
      </c>
      <c r="D116" s="22" t="s">
        <v>350</v>
      </c>
      <c r="E116" s="22" t="s">
        <v>351</v>
      </c>
      <c r="F116" s="8" t="s">
        <v>18</v>
      </c>
      <c r="G116" s="21">
        <v>8</v>
      </c>
      <c r="H116" s="21"/>
      <c r="I116" s="21"/>
      <c r="J116" s="9" t="s">
        <v>268</v>
      </c>
      <c r="K116" s="22" t="s">
        <v>352</v>
      </c>
      <c r="L116" s="20" t="s">
        <v>353</v>
      </c>
      <c r="M116" s="33"/>
    </row>
    <row r="117" s="1" customFormat="1" ht="117" spans="1:13">
      <c r="A117" s="7">
        <v>114</v>
      </c>
      <c r="B117" s="20" t="s">
        <v>14</v>
      </c>
      <c r="C117" s="20" t="s">
        <v>266</v>
      </c>
      <c r="D117" s="8" t="s">
        <v>16</v>
      </c>
      <c r="E117" s="20" t="s">
        <v>354</v>
      </c>
      <c r="F117" s="8" t="s">
        <v>18</v>
      </c>
      <c r="G117" s="21">
        <v>25</v>
      </c>
      <c r="H117" s="21"/>
      <c r="I117" s="21"/>
      <c r="J117" s="9" t="s">
        <v>268</v>
      </c>
      <c r="K117" s="20" t="s">
        <v>355</v>
      </c>
      <c r="L117" s="20" t="s">
        <v>356</v>
      </c>
      <c r="M117" s="30"/>
    </row>
    <row r="118" s="1" customFormat="1" ht="78" spans="1:13">
      <c r="A118" s="7">
        <v>115</v>
      </c>
      <c r="B118" s="23" t="s">
        <v>14</v>
      </c>
      <c r="C118" s="23" t="s">
        <v>357</v>
      </c>
      <c r="D118" s="23" t="s">
        <v>357</v>
      </c>
      <c r="E118" s="23" t="s">
        <v>358</v>
      </c>
      <c r="F118" s="23" t="s">
        <v>56</v>
      </c>
      <c r="G118" s="24">
        <v>25</v>
      </c>
      <c r="H118" s="24"/>
      <c r="I118" s="24"/>
      <c r="J118" s="23" t="s">
        <v>357</v>
      </c>
      <c r="K118" s="9" t="s">
        <v>57</v>
      </c>
      <c r="L118" s="9" t="s">
        <v>58</v>
      </c>
      <c r="M118" s="34"/>
    </row>
    <row r="119" s="1" customFormat="1" ht="39" spans="1:13">
      <c r="A119" s="7">
        <v>116</v>
      </c>
      <c r="B119" s="23" t="s">
        <v>14</v>
      </c>
      <c r="C119" s="23" t="s">
        <v>357</v>
      </c>
      <c r="D119" s="23" t="s">
        <v>357</v>
      </c>
      <c r="E119" s="23" t="s">
        <v>359</v>
      </c>
      <c r="F119" s="23" t="s">
        <v>52</v>
      </c>
      <c r="G119" s="24">
        <v>15</v>
      </c>
      <c r="H119" s="24"/>
      <c r="I119" s="24"/>
      <c r="J119" s="23" t="s">
        <v>357</v>
      </c>
      <c r="K119" s="9" t="s">
        <v>53</v>
      </c>
      <c r="L119" s="8" t="s">
        <v>54</v>
      </c>
      <c r="M119" s="34"/>
    </row>
    <row r="120" s="1" customFormat="1" ht="39" spans="1:13">
      <c r="A120" s="7">
        <v>117</v>
      </c>
      <c r="B120" s="23" t="s">
        <v>14</v>
      </c>
      <c r="C120" s="23" t="s">
        <v>357</v>
      </c>
      <c r="D120" s="23" t="s">
        <v>360</v>
      </c>
      <c r="E120" s="25" t="s">
        <v>361</v>
      </c>
      <c r="F120" s="9" t="s">
        <v>119</v>
      </c>
      <c r="G120" s="24">
        <v>30</v>
      </c>
      <c r="H120" s="24"/>
      <c r="I120" s="24"/>
      <c r="J120" s="23" t="s">
        <v>357</v>
      </c>
      <c r="K120" s="25" t="s">
        <v>362</v>
      </c>
      <c r="L120" s="25" t="s">
        <v>363</v>
      </c>
      <c r="M120" s="34"/>
    </row>
    <row r="121" s="1" customFormat="1" ht="58.5" spans="1:13">
      <c r="A121" s="7">
        <v>118</v>
      </c>
      <c r="B121" s="23" t="s">
        <v>14</v>
      </c>
      <c r="C121" s="23" t="s">
        <v>357</v>
      </c>
      <c r="D121" s="23" t="s">
        <v>364</v>
      </c>
      <c r="E121" s="25" t="s">
        <v>365</v>
      </c>
      <c r="F121" s="9" t="s">
        <v>119</v>
      </c>
      <c r="G121" s="24">
        <v>40</v>
      </c>
      <c r="H121" s="24"/>
      <c r="I121" s="24"/>
      <c r="J121" s="23" t="s">
        <v>357</v>
      </c>
      <c r="K121" s="25" t="s">
        <v>366</v>
      </c>
      <c r="L121" s="35" t="s">
        <v>367</v>
      </c>
      <c r="M121" s="34"/>
    </row>
    <row r="122" s="1" customFormat="1" ht="39" spans="1:13">
      <c r="A122" s="7">
        <v>119</v>
      </c>
      <c r="B122" s="23" t="s">
        <v>14</v>
      </c>
      <c r="C122" s="23" t="s">
        <v>357</v>
      </c>
      <c r="D122" s="26" t="s">
        <v>368</v>
      </c>
      <c r="E122" s="24" t="s">
        <v>369</v>
      </c>
      <c r="F122" s="9" t="s">
        <v>119</v>
      </c>
      <c r="G122" s="24">
        <v>15</v>
      </c>
      <c r="H122" s="24"/>
      <c r="I122" s="24"/>
      <c r="J122" s="23" t="s">
        <v>357</v>
      </c>
      <c r="K122" s="35" t="s">
        <v>370</v>
      </c>
      <c r="L122" s="35" t="s">
        <v>371</v>
      </c>
      <c r="M122" s="34"/>
    </row>
    <row r="123" s="1" customFormat="1" ht="39" spans="1:13">
      <c r="A123" s="7">
        <v>120</v>
      </c>
      <c r="B123" s="23" t="s">
        <v>14</v>
      </c>
      <c r="C123" s="23" t="s">
        <v>357</v>
      </c>
      <c r="D123" s="23" t="s">
        <v>372</v>
      </c>
      <c r="E123" s="25" t="s">
        <v>373</v>
      </c>
      <c r="F123" s="9" t="s">
        <v>119</v>
      </c>
      <c r="G123" s="24">
        <v>35</v>
      </c>
      <c r="H123" s="24"/>
      <c r="I123" s="24"/>
      <c r="J123" s="23" t="s">
        <v>357</v>
      </c>
      <c r="K123" s="25" t="s">
        <v>374</v>
      </c>
      <c r="L123" s="25" t="s">
        <v>375</v>
      </c>
      <c r="M123" s="34"/>
    </row>
    <row r="124" s="1" customFormat="1" ht="39" spans="1:13">
      <c r="A124" s="7">
        <v>121</v>
      </c>
      <c r="B124" s="23" t="s">
        <v>14</v>
      </c>
      <c r="C124" s="23" t="s">
        <v>357</v>
      </c>
      <c r="D124" s="23" t="s">
        <v>357</v>
      </c>
      <c r="E124" s="23" t="s">
        <v>376</v>
      </c>
      <c r="F124" s="23" t="s">
        <v>61</v>
      </c>
      <c r="G124" s="24">
        <v>20</v>
      </c>
      <c r="H124" s="24"/>
      <c r="I124" s="24"/>
      <c r="J124" s="23" t="s">
        <v>357</v>
      </c>
      <c r="K124" s="8" t="s">
        <v>62</v>
      </c>
      <c r="L124" s="9" t="s">
        <v>63</v>
      </c>
      <c r="M124" s="34"/>
    </row>
    <row r="125" s="1" customFormat="1" ht="39" spans="1:13">
      <c r="A125" s="7">
        <v>122</v>
      </c>
      <c r="B125" s="23" t="s">
        <v>14</v>
      </c>
      <c r="C125" s="23" t="s">
        <v>357</v>
      </c>
      <c r="D125" s="23" t="s">
        <v>364</v>
      </c>
      <c r="E125" s="23" t="s">
        <v>377</v>
      </c>
      <c r="F125" s="23" t="s">
        <v>61</v>
      </c>
      <c r="G125" s="24">
        <v>60</v>
      </c>
      <c r="H125" s="24"/>
      <c r="I125" s="24"/>
      <c r="J125" s="23" t="s">
        <v>357</v>
      </c>
      <c r="K125" s="25" t="s">
        <v>378</v>
      </c>
      <c r="L125" s="25" t="s">
        <v>379</v>
      </c>
      <c r="M125" s="34"/>
    </row>
    <row r="126" s="1" customFormat="1" ht="39" spans="1:13">
      <c r="A126" s="7">
        <v>123</v>
      </c>
      <c r="B126" s="23" t="s">
        <v>14</v>
      </c>
      <c r="C126" s="23" t="s">
        <v>357</v>
      </c>
      <c r="D126" s="23" t="s">
        <v>380</v>
      </c>
      <c r="E126" s="25" t="s">
        <v>381</v>
      </c>
      <c r="F126" s="8" t="s">
        <v>18</v>
      </c>
      <c r="G126" s="24">
        <v>13</v>
      </c>
      <c r="H126" s="24"/>
      <c r="I126" s="24"/>
      <c r="J126" s="23" t="s">
        <v>357</v>
      </c>
      <c r="K126" s="25" t="s">
        <v>382</v>
      </c>
      <c r="L126" s="25" t="s">
        <v>383</v>
      </c>
      <c r="M126" s="34"/>
    </row>
    <row r="127" s="1" customFormat="1" ht="39" spans="1:13">
      <c r="A127" s="7">
        <v>124</v>
      </c>
      <c r="B127" s="23" t="s">
        <v>14</v>
      </c>
      <c r="C127" s="23" t="s">
        <v>357</v>
      </c>
      <c r="D127" s="23" t="s">
        <v>384</v>
      </c>
      <c r="E127" s="24" t="s">
        <v>385</v>
      </c>
      <c r="F127" s="8" t="s">
        <v>18</v>
      </c>
      <c r="G127" s="24">
        <v>28</v>
      </c>
      <c r="H127" s="24"/>
      <c r="I127" s="24"/>
      <c r="J127" s="23" t="s">
        <v>357</v>
      </c>
      <c r="K127" s="25" t="s">
        <v>386</v>
      </c>
      <c r="L127" s="25" t="s">
        <v>383</v>
      </c>
      <c r="M127" s="34"/>
    </row>
    <row r="128" s="1" customFormat="1" ht="39" spans="1:13">
      <c r="A128" s="7">
        <v>125</v>
      </c>
      <c r="B128" s="23" t="s">
        <v>14</v>
      </c>
      <c r="C128" s="23" t="s">
        <v>357</v>
      </c>
      <c r="D128" s="26" t="s">
        <v>380</v>
      </c>
      <c r="E128" s="24" t="s">
        <v>387</v>
      </c>
      <c r="F128" s="8" t="s">
        <v>18</v>
      </c>
      <c r="G128" s="24">
        <v>94</v>
      </c>
      <c r="H128" s="24"/>
      <c r="I128" s="24"/>
      <c r="J128" s="23" t="s">
        <v>357</v>
      </c>
      <c r="K128" s="35" t="s">
        <v>388</v>
      </c>
      <c r="L128" s="35" t="s">
        <v>389</v>
      </c>
      <c r="M128" s="34"/>
    </row>
    <row r="129" s="1" customFormat="1" ht="39" spans="1:13">
      <c r="A129" s="7">
        <v>126</v>
      </c>
      <c r="B129" s="23" t="s">
        <v>14</v>
      </c>
      <c r="C129" s="23" t="s">
        <v>357</v>
      </c>
      <c r="D129" s="26" t="s">
        <v>390</v>
      </c>
      <c r="E129" s="24" t="s">
        <v>391</v>
      </c>
      <c r="F129" s="8" t="s">
        <v>18</v>
      </c>
      <c r="G129" s="24">
        <v>65</v>
      </c>
      <c r="H129" s="24"/>
      <c r="I129" s="24"/>
      <c r="J129" s="23" t="s">
        <v>357</v>
      </c>
      <c r="K129" s="35" t="s">
        <v>392</v>
      </c>
      <c r="L129" s="35" t="s">
        <v>393</v>
      </c>
      <c r="M129" s="34"/>
    </row>
    <row r="130" s="1" customFormat="1" ht="39" spans="1:13">
      <c r="A130" s="7">
        <v>127</v>
      </c>
      <c r="B130" s="23" t="s">
        <v>14</v>
      </c>
      <c r="C130" s="23" t="s">
        <v>357</v>
      </c>
      <c r="D130" s="26" t="s">
        <v>372</v>
      </c>
      <c r="E130" s="24" t="s">
        <v>394</v>
      </c>
      <c r="F130" s="8" t="s">
        <v>18</v>
      </c>
      <c r="G130" s="24">
        <v>20</v>
      </c>
      <c r="H130" s="24"/>
      <c r="I130" s="24"/>
      <c r="J130" s="23" t="s">
        <v>357</v>
      </c>
      <c r="K130" s="35" t="s">
        <v>395</v>
      </c>
      <c r="L130" s="35" t="s">
        <v>396</v>
      </c>
      <c r="M130" s="34"/>
    </row>
    <row r="131" s="1" customFormat="1" ht="39" spans="1:13">
      <c r="A131" s="7">
        <v>128</v>
      </c>
      <c r="B131" s="23" t="s">
        <v>14</v>
      </c>
      <c r="C131" s="23" t="s">
        <v>357</v>
      </c>
      <c r="D131" s="23" t="s">
        <v>397</v>
      </c>
      <c r="E131" s="23" t="s">
        <v>398</v>
      </c>
      <c r="F131" s="8" t="s">
        <v>18</v>
      </c>
      <c r="G131" s="24">
        <v>20</v>
      </c>
      <c r="H131" s="24"/>
      <c r="I131" s="24"/>
      <c r="J131" s="23" t="s">
        <v>357</v>
      </c>
      <c r="K131" s="35" t="s">
        <v>399</v>
      </c>
      <c r="L131" s="35" t="s">
        <v>396</v>
      </c>
      <c r="M131" s="34"/>
    </row>
    <row r="132" s="1" customFormat="1" ht="58.5" spans="1:13">
      <c r="A132" s="7">
        <v>129</v>
      </c>
      <c r="B132" s="23" t="s">
        <v>14</v>
      </c>
      <c r="C132" s="23" t="s">
        <v>357</v>
      </c>
      <c r="D132" s="26" t="s">
        <v>364</v>
      </c>
      <c r="E132" s="25" t="s">
        <v>400</v>
      </c>
      <c r="F132" s="8" t="s">
        <v>18</v>
      </c>
      <c r="G132" s="24">
        <v>30</v>
      </c>
      <c r="H132" s="24"/>
      <c r="I132" s="24"/>
      <c r="J132" s="23" t="s">
        <v>357</v>
      </c>
      <c r="K132" s="35" t="s">
        <v>401</v>
      </c>
      <c r="L132" s="35" t="s">
        <v>402</v>
      </c>
      <c r="M132" s="34"/>
    </row>
    <row r="133" s="1" customFormat="1" ht="97.5" spans="1:13">
      <c r="A133" s="7">
        <v>130</v>
      </c>
      <c r="B133" s="23" t="s">
        <v>14</v>
      </c>
      <c r="C133" s="23" t="s">
        <v>357</v>
      </c>
      <c r="D133" s="26" t="s">
        <v>403</v>
      </c>
      <c r="E133" s="24" t="s">
        <v>404</v>
      </c>
      <c r="F133" s="8" t="s">
        <v>18</v>
      </c>
      <c r="G133" s="24">
        <v>30</v>
      </c>
      <c r="H133" s="24"/>
      <c r="I133" s="24"/>
      <c r="J133" s="23" t="s">
        <v>357</v>
      </c>
      <c r="K133" s="35" t="s">
        <v>405</v>
      </c>
      <c r="L133" s="35" t="s">
        <v>406</v>
      </c>
      <c r="M133" s="34"/>
    </row>
    <row r="134" s="1" customFormat="1" ht="58.5" spans="1:13">
      <c r="A134" s="7">
        <v>131</v>
      </c>
      <c r="B134" s="23" t="s">
        <v>14</v>
      </c>
      <c r="C134" s="23" t="s">
        <v>357</v>
      </c>
      <c r="D134" s="26" t="s">
        <v>407</v>
      </c>
      <c r="E134" s="24" t="s">
        <v>408</v>
      </c>
      <c r="F134" s="8" t="s">
        <v>18</v>
      </c>
      <c r="G134" s="24">
        <v>87</v>
      </c>
      <c r="H134" s="24"/>
      <c r="I134" s="24"/>
      <c r="J134" s="23" t="s">
        <v>357</v>
      </c>
      <c r="K134" s="35" t="s">
        <v>409</v>
      </c>
      <c r="L134" s="35" t="s">
        <v>410</v>
      </c>
      <c r="M134" s="34"/>
    </row>
    <row r="135" s="1" customFormat="1" ht="58.5" spans="1:13">
      <c r="A135" s="7">
        <v>132</v>
      </c>
      <c r="B135" s="23" t="s">
        <v>14</v>
      </c>
      <c r="C135" s="23" t="s">
        <v>357</v>
      </c>
      <c r="D135" s="26" t="s">
        <v>384</v>
      </c>
      <c r="E135" s="24" t="s">
        <v>411</v>
      </c>
      <c r="F135" s="8" t="s">
        <v>18</v>
      </c>
      <c r="G135" s="24">
        <v>45</v>
      </c>
      <c r="H135" s="24"/>
      <c r="I135" s="24"/>
      <c r="J135" s="23" t="s">
        <v>357</v>
      </c>
      <c r="K135" s="35" t="s">
        <v>412</v>
      </c>
      <c r="L135" s="35" t="s">
        <v>413</v>
      </c>
      <c r="M135" s="34"/>
    </row>
    <row r="136" s="1" customFormat="1" ht="39" spans="1:13">
      <c r="A136" s="7">
        <v>133</v>
      </c>
      <c r="B136" s="23" t="s">
        <v>14</v>
      </c>
      <c r="C136" s="23" t="s">
        <v>357</v>
      </c>
      <c r="D136" s="26" t="s">
        <v>372</v>
      </c>
      <c r="E136" s="24" t="s">
        <v>414</v>
      </c>
      <c r="F136" s="8" t="s">
        <v>18</v>
      </c>
      <c r="G136" s="24">
        <v>33</v>
      </c>
      <c r="H136" s="24"/>
      <c r="I136" s="24"/>
      <c r="J136" s="23" t="s">
        <v>357</v>
      </c>
      <c r="K136" s="35" t="s">
        <v>415</v>
      </c>
      <c r="L136" s="35" t="s">
        <v>416</v>
      </c>
      <c r="M136" s="34"/>
    </row>
    <row r="137" s="1" customFormat="1" ht="58.5" spans="1:13">
      <c r="A137" s="7">
        <v>134</v>
      </c>
      <c r="B137" s="23" t="s">
        <v>14</v>
      </c>
      <c r="C137" s="23" t="s">
        <v>357</v>
      </c>
      <c r="D137" s="26" t="s">
        <v>397</v>
      </c>
      <c r="E137" s="24" t="s">
        <v>417</v>
      </c>
      <c r="F137" s="8" t="s">
        <v>18</v>
      </c>
      <c r="G137" s="24">
        <v>50</v>
      </c>
      <c r="H137" s="24"/>
      <c r="I137" s="24"/>
      <c r="J137" s="23" t="s">
        <v>357</v>
      </c>
      <c r="K137" s="35" t="s">
        <v>418</v>
      </c>
      <c r="L137" s="35" t="s">
        <v>419</v>
      </c>
      <c r="M137" s="34"/>
    </row>
    <row r="138" s="1" customFormat="1" ht="39" spans="1:13">
      <c r="A138" s="7">
        <v>135</v>
      </c>
      <c r="B138" s="23" t="s">
        <v>14</v>
      </c>
      <c r="C138" s="23" t="s">
        <v>357</v>
      </c>
      <c r="D138" s="26" t="s">
        <v>420</v>
      </c>
      <c r="E138" s="24" t="s">
        <v>421</v>
      </c>
      <c r="F138" s="8" t="s">
        <v>18</v>
      </c>
      <c r="G138" s="24">
        <v>32</v>
      </c>
      <c r="H138" s="24"/>
      <c r="I138" s="24"/>
      <c r="J138" s="23" t="s">
        <v>357</v>
      </c>
      <c r="K138" s="35" t="s">
        <v>422</v>
      </c>
      <c r="L138" s="35" t="s">
        <v>423</v>
      </c>
      <c r="M138" s="34"/>
    </row>
    <row r="139" s="1" customFormat="1" ht="78" spans="1:13">
      <c r="A139" s="7">
        <v>136</v>
      </c>
      <c r="B139" s="23" t="s">
        <v>14</v>
      </c>
      <c r="C139" s="23" t="s">
        <v>357</v>
      </c>
      <c r="D139" s="26" t="s">
        <v>424</v>
      </c>
      <c r="E139" s="23" t="s">
        <v>425</v>
      </c>
      <c r="F139" s="8" t="s">
        <v>18</v>
      </c>
      <c r="G139" s="24">
        <v>54</v>
      </c>
      <c r="H139" s="24"/>
      <c r="I139" s="24"/>
      <c r="J139" s="23" t="s">
        <v>357</v>
      </c>
      <c r="K139" s="35" t="s">
        <v>426</v>
      </c>
      <c r="L139" s="25" t="s">
        <v>427</v>
      </c>
      <c r="M139" s="34"/>
    </row>
    <row r="140" s="1" customFormat="1" ht="58.5" spans="1:13">
      <c r="A140" s="7">
        <v>137</v>
      </c>
      <c r="B140" s="23" t="s">
        <v>14</v>
      </c>
      <c r="C140" s="23" t="s">
        <v>357</v>
      </c>
      <c r="D140" s="26" t="s">
        <v>360</v>
      </c>
      <c r="E140" s="24" t="s">
        <v>428</v>
      </c>
      <c r="F140" s="8" t="s">
        <v>18</v>
      </c>
      <c r="G140" s="24">
        <v>45</v>
      </c>
      <c r="H140" s="24"/>
      <c r="I140" s="24"/>
      <c r="J140" s="23" t="s">
        <v>357</v>
      </c>
      <c r="K140" s="35" t="s">
        <v>429</v>
      </c>
      <c r="L140" s="35" t="s">
        <v>430</v>
      </c>
      <c r="M140" s="34"/>
    </row>
    <row r="141" s="1" customFormat="1" ht="39" spans="1:13">
      <c r="A141" s="7">
        <v>138</v>
      </c>
      <c r="B141" s="23" t="s">
        <v>14</v>
      </c>
      <c r="C141" s="23" t="s">
        <v>357</v>
      </c>
      <c r="D141" s="26" t="s">
        <v>368</v>
      </c>
      <c r="E141" s="24" t="s">
        <v>431</v>
      </c>
      <c r="F141" s="8" t="s">
        <v>18</v>
      </c>
      <c r="G141" s="24">
        <v>24</v>
      </c>
      <c r="H141" s="24"/>
      <c r="I141" s="24"/>
      <c r="J141" s="23" t="s">
        <v>357</v>
      </c>
      <c r="K141" s="35" t="s">
        <v>432</v>
      </c>
      <c r="L141" s="35" t="s">
        <v>433</v>
      </c>
      <c r="M141" s="34"/>
    </row>
    <row r="142" s="1" customFormat="1" ht="39" spans="1:13">
      <c r="A142" s="7">
        <v>139</v>
      </c>
      <c r="B142" s="23" t="s">
        <v>14</v>
      </c>
      <c r="C142" s="23" t="s">
        <v>357</v>
      </c>
      <c r="D142" s="23" t="s">
        <v>434</v>
      </c>
      <c r="E142" s="23" t="s">
        <v>435</v>
      </c>
      <c r="F142" s="8" t="s">
        <v>18</v>
      </c>
      <c r="G142" s="24">
        <v>16</v>
      </c>
      <c r="H142" s="24"/>
      <c r="I142" s="24"/>
      <c r="J142" s="23" t="s">
        <v>357</v>
      </c>
      <c r="K142" s="35" t="s">
        <v>436</v>
      </c>
      <c r="L142" s="35" t="s">
        <v>437</v>
      </c>
      <c r="M142" s="34"/>
    </row>
    <row r="143" s="1" customFormat="1" ht="39" spans="1:13">
      <c r="A143" s="7">
        <v>140</v>
      </c>
      <c r="B143" s="23" t="s">
        <v>14</v>
      </c>
      <c r="C143" s="23" t="s">
        <v>357</v>
      </c>
      <c r="D143" s="26" t="s">
        <v>438</v>
      </c>
      <c r="E143" s="23" t="s">
        <v>439</v>
      </c>
      <c r="F143" s="8" t="s">
        <v>18</v>
      </c>
      <c r="G143" s="24">
        <v>40</v>
      </c>
      <c r="H143" s="24"/>
      <c r="I143" s="24"/>
      <c r="J143" s="23" t="s">
        <v>357</v>
      </c>
      <c r="K143" s="35" t="s">
        <v>440</v>
      </c>
      <c r="L143" s="25" t="s">
        <v>441</v>
      </c>
      <c r="M143" s="34"/>
    </row>
    <row r="144" s="1" customFormat="1" ht="58.5" spans="1:13">
      <c r="A144" s="7">
        <v>141</v>
      </c>
      <c r="B144" s="23" t="s">
        <v>14</v>
      </c>
      <c r="C144" s="23" t="s">
        <v>357</v>
      </c>
      <c r="D144" s="23" t="s">
        <v>442</v>
      </c>
      <c r="E144" s="23" t="s">
        <v>443</v>
      </c>
      <c r="F144" s="8" t="s">
        <v>18</v>
      </c>
      <c r="G144" s="24">
        <v>38</v>
      </c>
      <c r="H144" s="24"/>
      <c r="I144" s="24"/>
      <c r="J144" s="23" t="s">
        <v>357</v>
      </c>
      <c r="K144" s="35" t="s">
        <v>444</v>
      </c>
      <c r="L144" s="25" t="s">
        <v>445</v>
      </c>
      <c r="M144" s="34"/>
    </row>
    <row r="145" s="1" customFormat="1" ht="39" spans="1:13">
      <c r="A145" s="7">
        <v>142</v>
      </c>
      <c r="B145" s="23" t="s">
        <v>14</v>
      </c>
      <c r="C145" s="23" t="s">
        <v>357</v>
      </c>
      <c r="D145" s="26" t="s">
        <v>446</v>
      </c>
      <c r="E145" s="24" t="s">
        <v>447</v>
      </c>
      <c r="F145" s="8" t="s">
        <v>18</v>
      </c>
      <c r="G145" s="24">
        <v>92</v>
      </c>
      <c r="H145" s="24"/>
      <c r="I145" s="24"/>
      <c r="J145" s="23" t="s">
        <v>357</v>
      </c>
      <c r="K145" s="35" t="s">
        <v>448</v>
      </c>
      <c r="L145" s="35" t="s">
        <v>449</v>
      </c>
      <c r="M145" s="34"/>
    </row>
    <row r="146" s="1" customFormat="1" ht="58.5" spans="1:13">
      <c r="A146" s="7">
        <v>143</v>
      </c>
      <c r="B146" s="23" t="s">
        <v>14</v>
      </c>
      <c r="C146" s="23" t="s">
        <v>357</v>
      </c>
      <c r="D146" s="23" t="s">
        <v>450</v>
      </c>
      <c r="E146" s="24" t="s">
        <v>451</v>
      </c>
      <c r="F146" s="8" t="s">
        <v>18</v>
      </c>
      <c r="G146" s="24">
        <v>36</v>
      </c>
      <c r="H146" s="24"/>
      <c r="I146" s="24"/>
      <c r="J146" s="23" t="s">
        <v>357</v>
      </c>
      <c r="K146" s="35" t="s">
        <v>452</v>
      </c>
      <c r="L146" s="35" t="s">
        <v>453</v>
      </c>
      <c r="M146" s="34"/>
    </row>
    <row r="147" s="1" customFormat="1" ht="39" spans="1:13">
      <c r="A147" s="7">
        <v>144</v>
      </c>
      <c r="B147" s="23" t="s">
        <v>14</v>
      </c>
      <c r="C147" s="23" t="s">
        <v>357</v>
      </c>
      <c r="D147" s="23" t="s">
        <v>454</v>
      </c>
      <c r="E147" s="24" t="s">
        <v>455</v>
      </c>
      <c r="F147" s="8" t="s">
        <v>18</v>
      </c>
      <c r="G147" s="24">
        <v>19</v>
      </c>
      <c r="H147" s="24"/>
      <c r="I147" s="24"/>
      <c r="J147" s="23" t="s">
        <v>357</v>
      </c>
      <c r="K147" s="25" t="s">
        <v>456</v>
      </c>
      <c r="L147" s="25" t="s">
        <v>457</v>
      </c>
      <c r="M147" s="34"/>
    </row>
    <row r="148" s="1" customFormat="1" ht="39" spans="1:13">
      <c r="A148" s="7">
        <v>145</v>
      </c>
      <c r="B148" s="23" t="s">
        <v>14</v>
      </c>
      <c r="C148" s="23" t="s">
        <v>357</v>
      </c>
      <c r="D148" s="23" t="s">
        <v>458</v>
      </c>
      <c r="E148" s="24" t="s">
        <v>459</v>
      </c>
      <c r="F148" s="8" t="s">
        <v>18</v>
      </c>
      <c r="G148" s="24">
        <v>10</v>
      </c>
      <c r="H148" s="24"/>
      <c r="I148" s="24"/>
      <c r="J148" s="23" t="s">
        <v>357</v>
      </c>
      <c r="K148" s="25" t="s">
        <v>460</v>
      </c>
      <c r="L148" s="25" t="s">
        <v>457</v>
      </c>
      <c r="M148" s="34"/>
    </row>
    <row r="149" s="1" customFormat="1" ht="39" spans="1:13">
      <c r="A149" s="7">
        <v>146</v>
      </c>
      <c r="B149" s="23" t="s">
        <v>14</v>
      </c>
      <c r="C149" s="23" t="s">
        <v>357</v>
      </c>
      <c r="D149" s="23" t="s">
        <v>461</v>
      </c>
      <c r="E149" s="24" t="s">
        <v>462</v>
      </c>
      <c r="F149" s="8" t="s">
        <v>18</v>
      </c>
      <c r="G149" s="24">
        <v>19</v>
      </c>
      <c r="H149" s="24"/>
      <c r="I149" s="24"/>
      <c r="J149" s="23" t="s">
        <v>357</v>
      </c>
      <c r="K149" s="25" t="s">
        <v>463</v>
      </c>
      <c r="L149" s="25" t="s">
        <v>457</v>
      </c>
      <c r="M149" s="34"/>
    </row>
    <row r="150" s="1" customFormat="1" ht="39" spans="1:13">
      <c r="A150" s="7">
        <v>147</v>
      </c>
      <c r="B150" s="23" t="s">
        <v>14</v>
      </c>
      <c r="C150" s="23" t="s">
        <v>357</v>
      </c>
      <c r="D150" s="23" t="s">
        <v>384</v>
      </c>
      <c r="E150" s="24" t="s">
        <v>464</v>
      </c>
      <c r="F150" s="8" t="s">
        <v>18</v>
      </c>
      <c r="G150" s="24">
        <v>40</v>
      </c>
      <c r="H150" s="24"/>
      <c r="I150" s="24"/>
      <c r="J150" s="23" t="s">
        <v>357</v>
      </c>
      <c r="K150" s="25" t="s">
        <v>465</v>
      </c>
      <c r="L150" s="25" t="s">
        <v>457</v>
      </c>
      <c r="M150" s="34"/>
    </row>
    <row r="151" s="1" customFormat="1" ht="39" spans="1:13">
      <c r="A151" s="7">
        <v>148</v>
      </c>
      <c r="B151" s="23" t="s">
        <v>14</v>
      </c>
      <c r="C151" s="23" t="s">
        <v>357</v>
      </c>
      <c r="D151" s="23" t="s">
        <v>403</v>
      </c>
      <c r="E151" s="24" t="s">
        <v>466</v>
      </c>
      <c r="F151" s="8" t="s">
        <v>18</v>
      </c>
      <c r="G151" s="24">
        <v>24</v>
      </c>
      <c r="H151" s="24"/>
      <c r="I151" s="24"/>
      <c r="J151" s="23" t="s">
        <v>357</v>
      </c>
      <c r="K151" s="25" t="s">
        <v>467</v>
      </c>
      <c r="L151" s="25" t="s">
        <v>457</v>
      </c>
      <c r="M151" s="34"/>
    </row>
    <row r="152" s="1" customFormat="1" ht="39" spans="1:13">
      <c r="A152" s="7">
        <v>149</v>
      </c>
      <c r="B152" s="23" t="s">
        <v>14</v>
      </c>
      <c r="C152" s="23" t="s">
        <v>357</v>
      </c>
      <c r="D152" s="23" t="s">
        <v>368</v>
      </c>
      <c r="E152" s="24" t="s">
        <v>468</v>
      </c>
      <c r="F152" s="8" t="s">
        <v>18</v>
      </c>
      <c r="G152" s="24">
        <v>19</v>
      </c>
      <c r="H152" s="24"/>
      <c r="I152" s="24"/>
      <c r="J152" s="23" t="s">
        <v>357</v>
      </c>
      <c r="K152" s="25" t="s">
        <v>469</v>
      </c>
      <c r="L152" s="25" t="s">
        <v>470</v>
      </c>
      <c r="M152" s="34"/>
    </row>
    <row r="153" s="1" customFormat="1" ht="39" spans="1:13">
      <c r="A153" s="7">
        <v>150</v>
      </c>
      <c r="B153" s="14" t="s">
        <v>14</v>
      </c>
      <c r="C153" s="14" t="s">
        <v>357</v>
      </c>
      <c r="D153" s="14" t="s">
        <v>442</v>
      </c>
      <c r="E153" s="14" t="s">
        <v>471</v>
      </c>
      <c r="F153" s="8" t="s">
        <v>18</v>
      </c>
      <c r="G153" s="36">
        <v>251</v>
      </c>
      <c r="H153" s="36"/>
      <c r="I153" s="36"/>
      <c r="J153" s="23" t="s">
        <v>357</v>
      </c>
      <c r="K153" s="14" t="s">
        <v>472</v>
      </c>
      <c r="L153" s="14" t="s">
        <v>473</v>
      </c>
      <c r="M153" s="37"/>
    </row>
    <row r="154" s="1" customFormat="1" ht="39" spans="1:13">
      <c r="A154" s="7">
        <v>151</v>
      </c>
      <c r="B154" s="14" t="s">
        <v>14</v>
      </c>
      <c r="C154" s="14" t="s">
        <v>357</v>
      </c>
      <c r="D154" s="14" t="s">
        <v>454</v>
      </c>
      <c r="E154" s="14" t="s">
        <v>474</v>
      </c>
      <c r="F154" s="8" t="s">
        <v>18</v>
      </c>
      <c r="G154" s="36">
        <v>150</v>
      </c>
      <c r="H154" s="36"/>
      <c r="I154" s="36"/>
      <c r="J154" s="23" t="s">
        <v>357</v>
      </c>
      <c r="K154" s="14" t="s">
        <v>475</v>
      </c>
      <c r="L154" s="14" t="s">
        <v>473</v>
      </c>
      <c r="M154" s="37"/>
    </row>
    <row r="155" s="1" customFormat="1" ht="39" spans="1:13">
      <c r="A155" s="7">
        <v>152</v>
      </c>
      <c r="B155" s="14" t="s">
        <v>14</v>
      </c>
      <c r="C155" s="14" t="s">
        <v>357</v>
      </c>
      <c r="D155" s="14" t="s">
        <v>476</v>
      </c>
      <c r="E155" s="14" t="s">
        <v>477</v>
      </c>
      <c r="F155" s="8" t="s">
        <v>18</v>
      </c>
      <c r="G155" s="36">
        <v>150</v>
      </c>
      <c r="H155" s="36"/>
      <c r="I155" s="36"/>
      <c r="J155" s="23" t="s">
        <v>357</v>
      </c>
      <c r="K155" s="14" t="s">
        <v>478</v>
      </c>
      <c r="L155" s="14" t="s">
        <v>473</v>
      </c>
      <c r="M155" s="37"/>
    </row>
    <row r="156" s="1" customFormat="1" ht="58.5" spans="1:13">
      <c r="A156" s="7">
        <v>153</v>
      </c>
      <c r="B156" s="14" t="s">
        <v>14</v>
      </c>
      <c r="C156" s="14" t="s">
        <v>357</v>
      </c>
      <c r="D156" s="14" t="s">
        <v>458</v>
      </c>
      <c r="E156" s="14" t="s">
        <v>479</v>
      </c>
      <c r="F156" s="8" t="s">
        <v>18</v>
      </c>
      <c r="G156" s="36">
        <v>43</v>
      </c>
      <c r="H156" s="36"/>
      <c r="I156" s="36"/>
      <c r="J156" s="23" t="s">
        <v>357</v>
      </c>
      <c r="K156" s="14" t="s">
        <v>480</v>
      </c>
      <c r="L156" s="14" t="s">
        <v>473</v>
      </c>
      <c r="M156" s="37" t="s">
        <v>67</v>
      </c>
    </row>
    <row r="157" s="1" customFormat="1" ht="58.5" spans="1:13">
      <c r="A157" s="7">
        <v>154</v>
      </c>
      <c r="B157" s="14" t="s">
        <v>14</v>
      </c>
      <c r="C157" s="14" t="s">
        <v>357</v>
      </c>
      <c r="D157" s="14" t="s">
        <v>481</v>
      </c>
      <c r="E157" s="14" t="s">
        <v>482</v>
      </c>
      <c r="F157" s="8" t="s">
        <v>18</v>
      </c>
      <c r="G157" s="36">
        <v>80</v>
      </c>
      <c r="H157" s="36"/>
      <c r="I157" s="36"/>
      <c r="J157" s="23" t="s">
        <v>357</v>
      </c>
      <c r="K157" s="14" t="s">
        <v>483</v>
      </c>
      <c r="L157" s="14" t="s">
        <v>473</v>
      </c>
      <c r="M157" s="37" t="s">
        <v>67</v>
      </c>
    </row>
    <row r="158" s="1" customFormat="1" ht="58.5" spans="1:13">
      <c r="A158" s="7">
        <v>155</v>
      </c>
      <c r="B158" s="14" t="s">
        <v>14</v>
      </c>
      <c r="C158" s="14" t="s">
        <v>357</v>
      </c>
      <c r="D158" s="14" t="s">
        <v>434</v>
      </c>
      <c r="E158" s="14" t="s">
        <v>484</v>
      </c>
      <c r="F158" s="8" t="s">
        <v>18</v>
      </c>
      <c r="G158" s="36">
        <v>61</v>
      </c>
      <c r="H158" s="36"/>
      <c r="I158" s="36"/>
      <c r="J158" s="23" t="s">
        <v>357</v>
      </c>
      <c r="K158" s="14" t="s">
        <v>485</v>
      </c>
      <c r="L158" s="14" t="s">
        <v>473</v>
      </c>
      <c r="M158" s="37" t="s">
        <v>67</v>
      </c>
    </row>
    <row r="159" s="1" customFormat="1" ht="58.5" spans="1:13">
      <c r="A159" s="7">
        <v>156</v>
      </c>
      <c r="B159" s="14" t="s">
        <v>14</v>
      </c>
      <c r="C159" s="14" t="s">
        <v>357</v>
      </c>
      <c r="D159" s="14" t="s">
        <v>397</v>
      </c>
      <c r="E159" s="14" t="s">
        <v>486</v>
      </c>
      <c r="F159" s="8" t="s">
        <v>18</v>
      </c>
      <c r="G159" s="36">
        <v>120</v>
      </c>
      <c r="H159" s="36"/>
      <c r="I159" s="36"/>
      <c r="J159" s="23" t="s">
        <v>357</v>
      </c>
      <c r="K159" s="14" t="s">
        <v>487</v>
      </c>
      <c r="L159" s="14" t="s">
        <v>473</v>
      </c>
      <c r="M159" s="37" t="s">
        <v>67</v>
      </c>
    </row>
    <row r="160" s="1" customFormat="1" ht="58.5" spans="1:13">
      <c r="A160" s="7">
        <v>157</v>
      </c>
      <c r="B160" s="14" t="s">
        <v>14</v>
      </c>
      <c r="C160" s="14" t="s">
        <v>357</v>
      </c>
      <c r="D160" s="14" t="s">
        <v>372</v>
      </c>
      <c r="E160" s="14" t="s">
        <v>488</v>
      </c>
      <c r="F160" s="8" t="s">
        <v>18</v>
      </c>
      <c r="G160" s="36">
        <v>45</v>
      </c>
      <c r="H160" s="36"/>
      <c r="I160" s="36"/>
      <c r="J160" s="23" t="s">
        <v>357</v>
      </c>
      <c r="K160" s="14" t="s">
        <v>489</v>
      </c>
      <c r="L160" s="14" t="s">
        <v>473</v>
      </c>
      <c r="M160" s="37" t="s">
        <v>67</v>
      </c>
    </row>
    <row r="161" s="1" customFormat="1" ht="156" spans="1:13">
      <c r="A161" s="7">
        <v>158</v>
      </c>
      <c r="B161" s="14" t="s">
        <v>14</v>
      </c>
      <c r="C161" s="14" t="s">
        <v>357</v>
      </c>
      <c r="D161" s="8" t="s">
        <v>16</v>
      </c>
      <c r="E161" s="8" t="s">
        <v>490</v>
      </c>
      <c r="F161" s="8" t="s">
        <v>18</v>
      </c>
      <c r="G161" s="24">
        <v>48</v>
      </c>
      <c r="H161" s="24"/>
      <c r="I161" s="24"/>
      <c r="J161" s="23" t="s">
        <v>357</v>
      </c>
      <c r="K161" s="38" t="s">
        <v>491</v>
      </c>
      <c r="L161" s="14" t="s">
        <v>492</v>
      </c>
      <c r="M161" s="37"/>
    </row>
    <row r="162" s="1" customFormat="1" ht="78" spans="1:13">
      <c r="A162" s="7">
        <v>159</v>
      </c>
      <c r="B162" s="8" t="s">
        <v>14</v>
      </c>
      <c r="C162" s="8" t="s">
        <v>493</v>
      </c>
      <c r="D162" s="8" t="s">
        <v>16</v>
      </c>
      <c r="E162" s="8" t="s">
        <v>494</v>
      </c>
      <c r="F162" s="9" t="s">
        <v>56</v>
      </c>
      <c r="G162" s="8">
        <v>25</v>
      </c>
      <c r="H162" s="8"/>
      <c r="I162" s="8"/>
      <c r="J162" s="8" t="s">
        <v>495</v>
      </c>
      <c r="K162" s="9" t="s">
        <v>57</v>
      </c>
      <c r="L162" s="9" t="s">
        <v>58</v>
      </c>
      <c r="M162" s="13"/>
    </row>
    <row r="163" s="1" customFormat="1" ht="39" spans="1:13">
      <c r="A163" s="7">
        <v>160</v>
      </c>
      <c r="B163" s="8" t="s">
        <v>14</v>
      </c>
      <c r="C163" s="8" t="s">
        <v>493</v>
      </c>
      <c r="D163" s="8" t="s">
        <v>16</v>
      </c>
      <c r="E163" s="8" t="s">
        <v>496</v>
      </c>
      <c r="F163" s="8" t="s">
        <v>52</v>
      </c>
      <c r="G163" s="8">
        <v>15</v>
      </c>
      <c r="H163" s="8"/>
      <c r="I163" s="8"/>
      <c r="J163" s="8" t="s">
        <v>495</v>
      </c>
      <c r="K163" s="9" t="s">
        <v>53</v>
      </c>
      <c r="L163" s="8" t="s">
        <v>54</v>
      </c>
      <c r="M163" s="13"/>
    </row>
    <row r="164" s="1" customFormat="1" ht="78" spans="1:13">
      <c r="A164" s="7">
        <v>161</v>
      </c>
      <c r="B164" s="8" t="s">
        <v>14</v>
      </c>
      <c r="C164" s="8" t="s">
        <v>493</v>
      </c>
      <c r="D164" s="8" t="s">
        <v>16</v>
      </c>
      <c r="E164" s="8" t="s">
        <v>497</v>
      </c>
      <c r="F164" s="8" t="s">
        <v>18</v>
      </c>
      <c r="G164" s="8">
        <v>250</v>
      </c>
      <c r="H164" s="8"/>
      <c r="I164" s="8"/>
      <c r="J164" s="8" t="s">
        <v>495</v>
      </c>
      <c r="K164" s="11" t="s">
        <v>498</v>
      </c>
      <c r="L164" s="11" t="s">
        <v>499</v>
      </c>
      <c r="M164" s="13" t="s">
        <v>67</v>
      </c>
    </row>
    <row r="165" s="1" customFormat="1" ht="58.5" spans="1:13">
      <c r="A165" s="7">
        <v>162</v>
      </c>
      <c r="B165" s="8" t="s">
        <v>14</v>
      </c>
      <c r="C165" s="8" t="s">
        <v>493</v>
      </c>
      <c r="D165" s="8" t="s">
        <v>16</v>
      </c>
      <c r="E165" s="8" t="s">
        <v>500</v>
      </c>
      <c r="F165" s="8" t="s">
        <v>18</v>
      </c>
      <c r="G165" s="8">
        <v>250</v>
      </c>
      <c r="H165" s="8"/>
      <c r="I165" s="8"/>
      <c r="J165" s="8" t="s">
        <v>495</v>
      </c>
      <c r="K165" s="11" t="s">
        <v>501</v>
      </c>
      <c r="L165" s="11" t="s">
        <v>502</v>
      </c>
      <c r="M165" s="13"/>
    </row>
    <row r="166" s="1" customFormat="1" ht="58.5" spans="1:13">
      <c r="A166" s="7">
        <v>163</v>
      </c>
      <c r="B166" s="8" t="s">
        <v>14</v>
      </c>
      <c r="C166" s="8" t="s">
        <v>493</v>
      </c>
      <c r="D166" s="8" t="s">
        <v>16</v>
      </c>
      <c r="E166" s="8" t="s">
        <v>503</v>
      </c>
      <c r="F166" s="8" t="s">
        <v>18</v>
      </c>
      <c r="G166" s="8">
        <v>330</v>
      </c>
      <c r="H166" s="8">
        <v>285</v>
      </c>
      <c r="I166" s="8">
        <v>250</v>
      </c>
      <c r="J166" s="8" t="s">
        <v>495</v>
      </c>
      <c r="K166" s="11" t="s">
        <v>504</v>
      </c>
      <c r="L166" s="11" t="s">
        <v>505</v>
      </c>
      <c r="M166" s="13"/>
    </row>
    <row r="167" s="1" customFormat="1" ht="58.5" spans="1:13">
      <c r="A167" s="7">
        <v>164</v>
      </c>
      <c r="B167" s="8" t="s">
        <v>14</v>
      </c>
      <c r="C167" s="8" t="s">
        <v>493</v>
      </c>
      <c r="D167" s="8" t="s">
        <v>506</v>
      </c>
      <c r="E167" s="8" t="s">
        <v>507</v>
      </c>
      <c r="F167" s="8" t="s">
        <v>18</v>
      </c>
      <c r="G167" s="8">
        <v>184</v>
      </c>
      <c r="H167" s="8">
        <v>184</v>
      </c>
      <c r="I167" s="8">
        <v>30</v>
      </c>
      <c r="J167" s="8" t="s">
        <v>495</v>
      </c>
      <c r="K167" s="11" t="s">
        <v>508</v>
      </c>
      <c r="L167" s="11" t="s">
        <v>509</v>
      </c>
      <c r="M167" s="13"/>
    </row>
    <row r="168" s="1" customFormat="1" ht="58.5" spans="1:13">
      <c r="A168" s="7">
        <v>165</v>
      </c>
      <c r="B168" s="8" t="s">
        <v>14</v>
      </c>
      <c r="C168" s="8" t="s">
        <v>493</v>
      </c>
      <c r="D168" s="8" t="s">
        <v>510</v>
      </c>
      <c r="E168" s="8" t="s">
        <v>511</v>
      </c>
      <c r="F168" s="8" t="s">
        <v>18</v>
      </c>
      <c r="G168" s="8">
        <v>90</v>
      </c>
      <c r="H168" s="8">
        <v>90</v>
      </c>
      <c r="I168" s="8">
        <v>30</v>
      </c>
      <c r="J168" s="8" t="s">
        <v>495</v>
      </c>
      <c r="K168" s="11" t="s">
        <v>512</v>
      </c>
      <c r="L168" s="11" t="s">
        <v>513</v>
      </c>
      <c r="M168" s="13"/>
    </row>
    <row r="169" s="1" customFormat="1" ht="58.5" spans="1:13">
      <c r="A169" s="7">
        <v>166</v>
      </c>
      <c r="B169" s="8" t="s">
        <v>14</v>
      </c>
      <c r="C169" s="8" t="s">
        <v>493</v>
      </c>
      <c r="D169" s="8" t="s">
        <v>514</v>
      </c>
      <c r="E169" s="8" t="s">
        <v>515</v>
      </c>
      <c r="F169" s="8" t="s">
        <v>18</v>
      </c>
      <c r="G169" s="8">
        <v>100</v>
      </c>
      <c r="H169" s="8">
        <v>100</v>
      </c>
      <c r="I169" s="8"/>
      <c r="J169" s="8" t="s">
        <v>495</v>
      </c>
      <c r="K169" s="11" t="s">
        <v>516</v>
      </c>
      <c r="L169" s="11" t="s">
        <v>517</v>
      </c>
      <c r="M169" s="13"/>
    </row>
    <row r="170" s="1" customFormat="1" ht="39" spans="1:13">
      <c r="A170" s="7">
        <v>167</v>
      </c>
      <c r="B170" s="8" t="s">
        <v>14</v>
      </c>
      <c r="C170" s="8" t="s">
        <v>493</v>
      </c>
      <c r="D170" s="8" t="s">
        <v>518</v>
      </c>
      <c r="E170" s="8" t="s">
        <v>519</v>
      </c>
      <c r="F170" s="8" t="s">
        <v>18</v>
      </c>
      <c r="G170" s="8">
        <v>20</v>
      </c>
      <c r="H170" s="8">
        <v>20</v>
      </c>
      <c r="I170" s="8">
        <v>15</v>
      </c>
      <c r="J170" s="8" t="s">
        <v>495</v>
      </c>
      <c r="K170" s="11" t="s">
        <v>520</v>
      </c>
      <c r="L170" s="11" t="s">
        <v>521</v>
      </c>
      <c r="M170" s="13"/>
    </row>
    <row r="171" s="1" customFormat="1" ht="78" spans="1:13">
      <c r="A171" s="7">
        <v>168</v>
      </c>
      <c r="B171" s="8" t="s">
        <v>14</v>
      </c>
      <c r="C171" s="8" t="s">
        <v>493</v>
      </c>
      <c r="D171" s="8" t="s">
        <v>514</v>
      </c>
      <c r="E171" s="8" t="s">
        <v>522</v>
      </c>
      <c r="F171" s="8" t="s">
        <v>18</v>
      </c>
      <c r="G171" s="8">
        <v>60</v>
      </c>
      <c r="H171" s="8">
        <v>60</v>
      </c>
      <c r="I171" s="8">
        <v>40</v>
      </c>
      <c r="J171" s="8" t="s">
        <v>495</v>
      </c>
      <c r="K171" s="11" t="s">
        <v>523</v>
      </c>
      <c r="L171" s="11" t="s">
        <v>521</v>
      </c>
      <c r="M171" s="13"/>
    </row>
    <row r="172" s="1" customFormat="1" ht="58.5" spans="1:13">
      <c r="A172" s="7">
        <v>169</v>
      </c>
      <c r="B172" s="8" t="s">
        <v>14</v>
      </c>
      <c r="C172" s="8" t="s">
        <v>493</v>
      </c>
      <c r="D172" s="8" t="s">
        <v>524</v>
      </c>
      <c r="E172" s="8" t="s">
        <v>525</v>
      </c>
      <c r="F172" s="9" t="s">
        <v>119</v>
      </c>
      <c r="G172" s="8">
        <v>50</v>
      </c>
      <c r="H172" s="8"/>
      <c r="I172" s="8"/>
      <c r="J172" s="8" t="s">
        <v>495</v>
      </c>
      <c r="K172" s="11" t="s">
        <v>526</v>
      </c>
      <c r="L172" s="11" t="s">
        <v>527</v>
      </c>
      <c r="M172" s="13"/>
    </row>
    <row r="173" s="1" customFormat="1" ht="58.5" spans="1:13">
      <c r="A173" s="7">
        <v>170</v>
      </c>
      <c r="B173" s="8" t="s">
        <v>14</v>
      </c>
      <c r="C173" s="8" t="s">
        <v>493</v>
      </c>
      <c r="D173" s="8" t="s">
        <v>528</v>
      </c>
      <c r="E173" s="8" t="s">
        <v>529</v>
      </c>
      <c r="F173" s="8" t="s">
        <v>18</v>
      </c>
      <c r="G173" s="8">
        <v>200</v>
      </c>
      <c r="H173" s="8"/>
      <c r="I173" s="8"/>
      <c r="J173" s="8" t="s">
        <v>495</v>
      </c>
      <c r="K173" s="11" t="s">
        <v>530</v>
      </c>
      <c r="L173" s="11" t="s">
        <v>531</v>
      </c>
      <c r="M173" s="13"/>
    </row>
    <row r="174" s="1" customFormat="1" ht="39" spans="1:13">
      <c r="A174" s="7">
        <v>171</v>
      </c>
      <c r="B174" s="8" t="s">
        <v>14</v>
      </c>
      <c r="C174" s="8" t="s">
        <v>493</v>
      </c>
      <c r="D174" s="8" t="s">
        <v>16</v>
      </c>
      <c r="E174" s="8" t="s">
        <v>532</v>
      </c>
      <c r="F174" s="8" t="s">
        <v>61</v>
      </c>
      <c r="G174" s="8">
        <v>20</v>
      </c>
      <c r="H174" s="8"/>
      <c r="I174" s="8"/>
      <c r="J174" s="8" t="s">
        <v>495</v>
      </c>
      <c r="K174" s="8" t="s">
        <v>62</v>
      </c>
      <c r="L174" s="9" t="s">
        <v>63</v>
      </c>
      <c r="M174" s="13"/>
    </row>
    <row r="175" s="1" customFormat="1" ht="39" spans="1:13">
      <c r="A175" s="7">
        <v>172</v>
      </c>
      <c r="B175" s="8" t="s">
        <v>14</v>
      </c>
      <c r="C175" s="8" t="s">
        <v>493</v>
      </c>
      <c r="D175" s="8" t="s">
        <v>16</v>
      </c>
      <c r="E175" s="8" t="s">
        <v>533</v>
      </c>
      <c r="F175" s="8" t="s">
        <v>18</v>
      </c>
      <c r="G175" s="8">
        <v>10</v>
      </c>
      <c r="H175" s="8"/>
      <c r="I175" s="8"/>
      <c r="J175" s="8" t="s">
        <v>495</v>
      </c>
      <c r="K175" s="8" t="s">
        <v>534</v>
      </c>
      <c r="L175" s="8" t="s">
        <v>535</v>
      </c>
      <c r="M175" s="13"/>
    </row>
    <row r="176" s="1" customFormat="1" ht="39" spans="1:13">
      <c r="A176" s="7">
        <v>173</v>
      </c>
      <c r="B176" s="8" t="s">
        <v>14</v>
      </c>
      <c r="C176" s="8" t="s">
        <v>493</v>
      </c>
      <c r="D176" s="8" t="s">
        <v>16</v>
      </c>
      <c r="E176" s="8" t="s">
        <v>536</v>
      </c>
      <c r="F176" s="8" t="s">
        <v>18</v>
      </c>
      <c r="G176" s="8">
        <v>20</v>
      </c>
      <c r="H176" s="8"/>
      <c r="I176" s="8"/>
      <c r="J176" s="8" t="s">
        <v>495</v>
      </c>
      <c r="K176" s="8" t="s">
        <v>537</v>
      </c>
      <c r="L176" s="8" t="s">
        <v>538</v>
      </c>
      <c r="M176" s="13"/>
    </row>
    <row r="177" s="1" customFormat="1" ht="39" spans="1:13">
      <c r="A177" s="7">
        <v>174</v>
      </c>
      <c r="B177" s="8" t="s">
        <v>14</v>
      </c>
      <c r="C177" s="8" t="s">
        <v>493</v>
      </c>
      <c r="D177" s="8" t="s">
        <v>539</v>
      </c>
      <c r="E177" s="8" t="s">
        <v>540</v>
      </c>
      <c r="F177" s="8" t="s">
        <v>18</v>
      </c>
      <c r="G177" s="8">
        <v>15</v>
      </c>
      <c r="H177" s="8"/>
      <c r="I177" s="8"/>
      <c r="J177" s="8" t="s">
        <v>495</v>
      </c>
      <c r="K177" s="8" t="s">
        <v>541</v>
      </c>
      <c r="L177" s="8" t="s">
        <v>542</v>
      </c>
      <c r="M177" s="13"/>
    </row>
    <row r="178" s="1" customFormat="1" ht="39" spans="1:13">
      <c r="A178" s="7">
        <v>175</v>
      </c>
      <c r="B178" s="8" t="s">
        <v>14</v>
      </c>
      <c r="C178" s="8" t="s">
        <v>493</v>
      </c>
      <c r="D178" s="8" t="s">
        <v>543</v>
      </c>
      <c r="E178" s="8" t="s">
        <v>544</v>
      </c>
      <c r="F178" s="8" t="s">
        <v>18</v>
      </c>
      <c r="G178" s="8">
        <v>150</v>
      </c>
      <c r="H178" s="8">
        <v>150</v>
      </c>
      <c r="I178" s="8"/>
      <c r="J178" s="8" t="s">
        <v>495</v>
      </c>
      <c r="K178" s="8" t="s">
        <v>545</v>
      </c>
      <c r="L178" s="8" t="s">
        <v>546</v>
      </c>
      <c r="M178" s="13"/>
    </row>
    <row r="179" s="1" customFormat="1" ht="58.5" spans="1:13">
      <c r="A179" s="7">
        <v>176</v>
      </c>
      <c r="B179" s="8" t="s">
        <v>14</v>
      </c>
      <c r="C179" s="8" t="s">
        <v>493</v>
      </c>
      <c r="D179" s="8" t="s">
        <v>547</v>
      </c>
      <c r="E179" s="8" t="s">
        <v>548</v>
      </c>
      <c r="F179" s="8" t="s">
        <v>18</v>
      </c>
      <c r="G179" s="8">
        <v>180</v>
      </c>
      <c r="H179" s="8">
        <v>180</v>
      </c>
      <c r="I179" s="8">
        <v>21</v>
      </c>
      <c r="J179" s="8" t="s">
        <v>495</v>
      </c>
      <c r="K179" s="8" t="s">
        <v>549</v>
      </c>
      <c r="L179" s="8" t="s">
        <v>550</v>
      </c>
      <c r="M179" s="13"/>
    </row>
    <row r="180" s="1" customFormat="1" ht="97.5" spans="1:13">
      <c r="A180" s="7">
        <v>177</v>
      </c>
      <c r="B180" s="8" t="s">
        <v>14</v>
      </c>
      <c r="C180" s="8" t="s">
        <v>493</v>
      </c>
      <c r="D180" s="8" t="s">
        <v>16</v>
      </c>
      <c r="E180" s="8" t="s">
        <v>551</v>
      </c>
      <c r="F180" s="8" t="s">
        <v>18</v>
      </c>
      <c r="G180" s="9">
        <v>26</v>
      </c>
      <c r="H180" s="9">
        <v>26</v>
      </c>
      <c r="I180" s="9"/>
      <c r="J180" s="8" t="s">
        <v>495</v>
      </c>
      <c r="K180" s="8" t="s">
        <v>552</v>
      </c>
      <c r="L180" s="8" t="s">
        <v>553</v>
      </c>
      <c r="M180" s="13"/>
    </row>
    <row r="181" s="1" customFormat="1" ht="78" spans="1:13">
      <c r="A181" s="7">
        <v>178</v>
      </c>
      <c r="B181" s="9" t="s">
        <v>14</v>
      </c>
      <c r="C181" s="9" t="s">
        <v>554</v>
      </c>
      <c r="D181" s="8" t="s">
        <v>16</v>
      </c>
      <c r="E181" s="9" t="s">
        <v>555</v>
      </c>
      <c r="F181" s="9" t="s">
        <v>56</v>
      </c>
      <c r="G181" s="7">
        <v>25</v>
      </c>
      <c r="H181" s="7"/>
      <c r="I181" s="7"/>
      <c r="J181" s="9" t="s">
        <v>556</v>
      </c>
      <c r="K181" s="9" t="s">
        <v>57</v>
      </c>
      <c r="L181" s="9" t="s">
        <v>58</v>
      </c>
      <c r="M181" s="7"/>
    </row>
    <row r="182" s="1" customFormat="1" ht="39" spans="1:13">
      <c r="A182" s="7">
        <v>179</v>
      </c>
      <c r="B182" s="9" t="s">
        <v>14</v>
      </c>
      <c r="C182" s="9" t="s">
        <v>554</v>
      </c>
      <c r="D182" s="8" t="s">
        <v>16</v>
      </c>
      <c r="E182" s="9" t="s">
        <v>557</v>
      </c>
      <c r="F182" s="9" t="s">
        <v>52</v>
      </c>
      <c r="G182" s="7">
        <v>15</v>
      </c>
      <c r="H182" s="7"/>
      <c r="I182" s="7"/>
      <c r="J182" s="9" t="s">
        <v>556</v>
      </c>
      <c r="K182" s="9" t="s">
        <v>53</v>
      </c>
      <c r="L182" s="8" t="s">
        <v>54</v>
      </c>
      <c r="M182" s="7"/>
    </row>
    <row r="183" s="1" customFormat="1" ht="78" spans="1:13">
      <c r="A183" s="7">
        <v>180</v>
      </c>
      <c r="B183" s="9" t="s">
        <v>14</v>
      </c>
      <c r="C183" s="9" t="s">
        <v>554</v>
      </c>
      <c r="D183" s="8" t="s">
        <v>16</v>
      </c>
      <c r="E183" s="9" t="s">
        <v>558</v>
      </c>
      <c r="F183" s="8" t="s">
        <v>18</v>
      </c>
      <c r="G183" s="7">
        <v>230</v>
      </c>
      <c r="H183" s="7">
        <v>150</v>
      </c>
      <c r="I183" s="7"/>
      <c r="J183" s="9" t="s">
        <v>556</v>
      </c>
      <c r="K183" s="9" t="s">
        <v>559</v>
      </c>
      <c r="L183" s="9" t="s">
        <v>560</v>
      </c>
      <c r="M183" s="7"/>
    </row>
    <row r="184" s="1" customFormat="1" ht="39" spans="1:13">
      <c r="A184" s="7">
        <v>181</v>
      </c>
      <c r="B184" s="9" t="s">
        <v>14</v>
      </c>
      <c r="C184" s="9" t="s">
        <v>554</v>
      </c>
      <c r="D184" s="8" t="s">
        <v>16</v>
      </c>
      <c r="E184" s="9" t="s">
        <v>561</v>
      </c>
      <c r="F184" s="8" t="s">
        <v>18</v>
      </c>
      <c r="G184" s="7">
        <v>230</v>
      </c>
      <c r="H184" s="7">
        <v>180</v>
      </c>
      <c r="I184" s="7"/>
      <c r="J184" s="9" t="s">
        <v>556</v>
      </c>
      <c r="K184" s="9" t="s">
        <v>562</v>
      </c>
      <c r="L184" s="9" t="s">
        <v>563</v>
      </c>
      <c r="M184" s="7"/>
    </row>
    <row r="185" s="1" customFormat="1" ht="58.5" spans="1:13">
      <c r="A185" s="7">
        <v>182</v>
      </c>
      <c r="B185" s="9" t="s">
        <v>14</v>
      </c>
      <c r="C185" s="9" t="s">
        <v>554</v>
      </c>
      <c r="D185" s="8" t="s">
        <v>16</v>
      </c>
      <c r="E185" s="9" t="s">
        <v>564</v>
      </c>
      <c r="F185" s="8" t="s">
        <v>18</v>
      </c>
      <c r="G185" s="7">
        <v>90</v>
      </c>
      <c r="H185" s="7"/>
      <c r="I185" s="7"/>
      <c r="J185" s="9" t="s">
        <v>556</v>
      </c>
      <c r="K185" s="9" t="s">
        <v>565</v>
      </c>
      <c r="L185" s="9" t="s">
        <v>566</v>
      </c>
      <c r="M185" s="7"/>
    </row>
    <row r="186" s="1" customFormat="1" ht="58.5" spans="1:13">
      <c r="A186" s="7">
        <v>183</v>
      </c>
      <c r="B186" s="9" t="s">
        <v>14</v>
      </c>
      <c r="C186" s="9" t="s">
        <v>554</v>
      </c>
      <c r="D186" s="8" t="s">
        <v>16</v>
      </c>
      <c r="E186" s="9" t="s">
        <v>567</v>
      </c>
      <c r="F186" s="9" t="s">
        <v>119</v>
      </c>
      <c r="G186" s="7">
        <v>60</v>
      </c>
      <c r="H186" s="7"/>
      <c r="I186" s="7"/>
      <c r="J186" s="9" t="s">
        <v>556</v>
      </c>
      <c r="K186" s="9" t="s">
        <v>568</v>
      </c>
      <c r="L186" s="9" t="s">
        <v>569</v>
      </c>
      <c r="M186" s="7"/>
    </row>
    <row r="187" s="1" customFormat="1" ht="39" spans="1:13">
      <c r="A187" s="7">
        <v>184</v>
      </c>
      <c r="B187" s="9" t="s">
        <v>14</v>
      </c>
      <c r="C187" s="9" t="s">
        <v>554</v>
      </c>
      <c r="D187" s="9" t="s">
        <v>570</v>
      </c>
      <c r="E187" s="9" t="s">
        <v>571</v>
      </c>
      <c r="F187" s="8" t="s">
        <v>18</v>
      </c>
      <c r="G187" s="7">
        <v>40</v>
      </c>
      <c r="H187" s="7"/>
      <c r="I187" s="7"/>
      <c r="J187" s="9" t="s">
        <v>556</v>
      </c>
      <c r="K187" s="9" t="s">
        <v>572</v>
      </c>
      <c r="L187" s="9" t="s">
        <v>573</v>
      </c>
      <c r="M187" s="7"/>
    </row>
    <row r="188" s="1" customFormat="1" ht="78" spans="1:13">
      <c r="A188" s="7">
        <v>185</v>
      </c>
      <c r="B188" s="9" t="s">
        <v>14</v>
      </c>
      <c r="C188" s="9" t="s">
        <v>554</v>
      </c>
      <c r="D188" s="8" t="s">
        <v>16</v>
      </c>
      <c r="E188" s="9" t="s">
        <v>574</v>
      </c>
      <c r="F188" s="8" t="s">
        <v>18</v>
      </c>
      <c r="G188" s="7">
        <v>335</v>
      </c>
      <c r="H188" s="7">
        <v>210</v>
      </c>
      <c r="I188" s="7"/>
      <c r="J188" s="9" t="s">
        <v>556</v>
      </c>
      <c r="K188" s="9" t="s">
        <v>575</v>
      </c>
      <c r="L188" s="9" t="s">
        <v>576</v>
      </c>
      <c r="M188" s="7"/>
    </row>
    <row r="189" s="1" customFormat="1" ht="39" spans="1:13">
      <c r="A189" s="7">
        <v>186</v>
      </c>
      <c r="B189" s="9" t="s">
        <v>14</v>
      </c>
      <c r="C189" s="9" t="s">
        <v>554</v>
      </c>
      <c r="D189" s="8" t="s">
        <v>16</v>
      </c>
      <c r="E189" s="9" t="s">
        <v>577</v>
      </c>
      <c r="F189" s="8" t="s">
        <v>18</v>
      </c>
      <c r="G189" s="7">
        <v>50</v>
      </c>
      <c r="H189" s="7"/>
      <c r="I189" s="7"/>
      <c r="J189" s="9" t="s">
        <v>556</v>
      </c>
      <c r="K189" s="9" t="s">
        <v>578</v>
      </c>
      <c r="L189" s="9" t="s">
        <v>579</v>
      </c>
      <c r="M189" s="7"/>
    </row>
    <row r="190" s="1" customFormat="1" ht="58.5" spans="1:13">
      <c r="A190" s="7">
        <v>187</v>
      </c>
      <c r="B190" s="9" t="s">
        <v>14</v>
      </c>
      <c r="C190" s="14" t="s">
        <v>554</v>
      </c>
      <c r="D190" s="8" t="s">
        <v>16</v>
      </c>
      <c r="E190" s="14" t="s">
        <v>580</v>
      </c>
      <c r="F190" s="8" t="s">
        <v>18</v>
      </c>
      <c r="G190" s="7">
        <v>400</v>
      </c>
      <c r="H190" s="7">
        <v>400</v>
      </c>
      <c r="I190" s="7">
        <v>350</v>
      </c>
      <c r="J190" s="9" t="s">
        <v>556</v>
      </c>
      <c r="K190" s="14" t="s">
        <v>581</v>
      </c>
      <c r="L190" s="14" t="s">
        <v>582</v>
      </c>
      <c r="M190" s="39" t="s">
        <v>67</v>
      </c>
    </row>
    <row r="191" s="1" customFormat="1" ht="39" spans="1:13">
      <c r="A191" s="7">
        <v>188</v>
      </c>
      <c r="B191" s="9" t="s">
        <v>14</v>
      </c>
      <c r="C191" s="14" t="s">
        <v>554</v>
      </c>
      <c r="D191" s="8" t="s">
        <v>16</v>
      </c>
      <c r="E191" s="14" t="s">
        <v>583</v>
      </c>
      <c r="F191" s="8" t="s">
        <v>18</v>
      </c>
      <c r="G191" s="7">
        <v>155</v>
      </c>
      <c r="H191" s="7">
        <v>110</v>
      </c>
      <c r="I191" s="7">
        <v>35</v>
      </c>
      <c r="J191" s="9" t="s">
        <v>556</v>
      </c>
      <c r="K191" s="14" t="s">
        <v>584</v>
      </c>
      <c r="L191" s="14" t="s">
        <v>585</v>
      </c>
      <c r="M191" s="39" t="s">
        <v>67</v>
      </c>
    </row>
    <row r="192" s="1" customFormat="1" ht="39" spans="1:13">
      <c r="A192" s="7">
        <v>189</v>
      </c>
      <c r="B192" s="9" t="s">
        <v>14</v>
      </c>
      <c r="C192" s="14" t="s">
        <v>554</v>
      </c>
      <c r="D192" s="8" t="s">
        <v>16</v>
      </c>
      <c r="E192" s="14" t="s">
        <v>586</v>
      </c>
      <c r="F192" s="9" t="s">
        <v>61</v>
      </c>
      <c r="G192" s="7">
        <v>20</v>
      </c>
      <c r="H192" s="7"/>
      <c r="I192" s="7"/>
      <c r="J192" s="9" t="s">
        <v>556</v>
      </c>
      <c r="K192" s="8" t="s">
        <v>62</v>
      </c>
      <c r="L192" s="9" t="s">
        <v>63</v>
      </c>
      <c r="M192" s="39"/>
    </row>
    <row r="193" s="1" customFormat="1" ht="39" spans="1:13">
      <c r="A193" s="7">
        <v>190</v>
      </c>
      <c r="B193" s="9" t="s">
        <v>14</v>
      </c>
      <c r="C193" s="9" t="s">
        <v>554</v>
      </c>
      <c r="D193" s="8" t="s">
        <v>16</v>
      </c>
      <c r="E193" s="9" t="s">
        <v>587</v>
      </c>
      <c r="F193" s="8" t="s">
        <v>18</v>
      </c>
      <c r="G193" s="7">
        <v>150</v>
      </c>
      <c r="H193" s="7">
        <v>30</v>
      </c>
      <c r="I193" s="7"/>
      <c r="J193" s="9" t="s">
        <v>556</v>
      </c>
      <c r="K193" s="9" t="s">
        <v>588</v>
      </c>
      <c r="L193" s="9" t="s">
        <v>589</v>
      </c>
      <c r="M193" s="7"/>
    </row>
    <row r="194" s="1" customFormat="1" ht="39" spans="1:13">
      <c r="A194" s="7">
        <v>191</v>
      </c>
      <c r="B194" s="9" t="s">
        <v>14</v>
      </c>
      <c r="C194" s="9" t="s">
        <v>554</v>
      </c>
      <c r="D194" s="8" t="s">
        <v>16</v>
      </c>
      <c r="E194" s="9" t="s">
        <v>590</v>
      </c>
      <c r="F194" s="8" t="s">
        <v>18</v>
      </c>
      <c r="G194" s="7">
        <v>125</v>
      </c>
      <c r="H194" s="7">
        <v>20</v>
      </c>
      <c r="I194" s="7"/>
      <c r="J194" s="9" t="s">
        <v>556</v>
      </c>
      <c r="K194" s="9" t="s">
        <v>591</v>
      </c>
      <c r="L194" s="9" t="s">
        <v>592</v>
      </c>
      <c r="M194" s="7"/>
    </row>
    <row r="195" s="1" customFormat="1" ht="78" spans="1:13">
      <c r="A195" s="7">
        <v>192</v>
      </c>
      <c r="B195" s="9" t="s">
        <v>14</v>
      </c>
      <c r="C195" s="9" t="s">
        <v>554</v>
      </c>
      <c r="D195" s="8" t="s">
        <v>16</v>
      </c>
      <c r="E195" s="9" t="s">
        <v>593</v>
      </c>
      <c r="F195" s="8" t="s">
        <v>18</v>
      </c>
      <c r="G195" s="7">
        <v>50</v>
      </c>
      <c r="H195" s="7"/>
      <c r="I195" s="7"/>
      <c r="J195" s="9" t="s">
        <v>556</v>
      </c>
      <c r="K195" s="9" t="s">
        <v>594</v>
      </c>
      <c r="L195" s="9" t="s">
        <v>595</v>
      </c>
      <c r="M195" s="7"/>
    </row>
    <row r="196" s="1" customFormat="1" ht="58.5" spans="1:13">
      <c r="A196" s="7">
        <v>193</v>
      </c>
      <c r="B196" s="9" t="s">
        <v>14</v>
      </c>
      <c r="C196" s="9" t="s">
        <v>554</v>
      </c>
      <c r="D196" s="9" t="s">
        <v>596</v>
      </c>
      <c r="E196" s="9" t="s">
        <v>597</v>
      </c>
      <c r="F196" s="8" t="s">
        <v>18</v>
      </c>
      <c r="G196" s="7">
        <v>25</v>
      </c>
      <c r="H196" s="7"/>
      <c r="I196" s="7"/>
      <c r="J196" s="9" t="s">
        <v>556</v>
      </c>
      <c r="K196" s="9" t="s">
        <v>598</v>
      </c>
      <c r="L196" s="9" t="s">
        <v>599</v>
      </c>
      <c r="M196" s="7"/>
    </row>
    <row r="197" s="1" customFormat="1" ht="78" spans="1:13">
      <c r="A197" s="7">
        <v>194</v>
      </c>
      <c r="B197" s="9" t="s">
        <v>14</v>
      </c>
      <c r="C197" s="9" t="s">
        <v>600</v>
      </c>
      <c r="D197" s="8" t="s">
        <v>16</v>
      </c>
      <c r="E197" s="9" t="s">
        <v>601</v>
      </c>
      <c r="F197" s="9" t="s">
        <v>56</v>
      </c>
      <c r="G197" s="9">
        <v>25</v>
      </c>
      <c r="H197" s="9"/>
      <c r="I197" s="9"/>
      <c r="J197" s="9" t="s">
        <v>602</v>
      </c>
      <c r="K197" s="9" t="s">
        <v>603</v>
      </c>
      <c r="L197" s="9" t="s">
        <v>58</v>
      </c>
      <c r="M197" s="7"/>
    </row>
    <row r="198" s="1" customFormat="1" ht="39" spans="1:13">
      <c r="A198" s="7">
        <v>195</v>
      </c>
      <c r="B198" s="9" t="s">
        <v>14</v>
      </c>
      <c r="C198" s="9" t="s">
        <v>600</v>
      </c>
      <c r="D198" s="8" t="s">
        <v>16</v>
      </c>
      <c r="E198" s="9" t="s">
        <v>604</v>
      </c>
      <c r="F198" s="9" t="s">
        <v>52</v>
      </c>
      <c r="G198" s="9">
        <v>15</v>
      </c>
      <c r="H198" s="9"/>
      <c r="I198" s="9"/>
      <c r="J198" s="9" t="s">
        <v>602</v>
      </c>
      <c r="K198" s="9" t="s">
        <v>53</v>
      </c>
      <c r="L198" s="8" t="s">
        <v>54</v>
      </c>
      <c r="M198" s="7"/>
    </row>
    <row r="199" s="1" customFormat="1" ht="195" spans="1:13">
      <c r="A199" s="7">
        <v>196</v>
      </c>
      <c r="B199" s="9" t="s">
        <v>14</v>
      </c>
      <c r="C199" s="9" t="s">
        <v>600</v>
      </c>
      <c r="D199" s="8" t="s">
        <v>16</v>
      </c>
      <c r="E199" s="9" t="s">
        <v>605</v>
      </c>
      <c r="F199" s="8" t="s">
        <v>18</v>
      </c>
      <c r="G199" s="9">
        <v>85</v>
      </c>
      <c r="H199" s="9"/>
      <c r="I199" s="9"/>
      <c r="J199" s="9" t="s">
        <v>602</v>
      </c>
      <c r="K199" s="9" t="s">
        <v>606</v>
      </c>
      <c r="L199" s="9" t="s">
        <v>607</v>
      </c>
      <c r="M199" s="7"/>
    </row>
    <row r="200" s="1" customFormat="1" ht="78" spans="1:13">
      <c r="A200" s="7">
        <v>197</v>
      </c>
      <c r="B200" s="9" t="s">
        <v>14</v>
      </c>
      <c r="C200" s="9" t="s">
        <v>600</v>
      </c>
      <c r="D200" s="8" t="s">
        <v>16</v>
      </c>
      <c r="E200" s="9" t="s">
        <v>608</v>
      </c>
      <c r="F200" s="8" t="s">
        <v>18</v>
      </c>
      <c r="G200" s="9">
        <v>30</v>
      </c>
      <c r="H200" s="9"/>
      <c r="I200" s="9"/>
      <c r="J200" s="9" t="s">
        <v>602</v>
      </c>
      <c r="K200" s="9" t="s">
        <v>609</v>
      </c>
      <c r="L200" s="9" t="s">
        <v>610</v>
      </c>
      <c r="M200" s="7"/>
    </row>
    <row r="201" s="1" customFormat="1" ht="58.5" spans="1:13">
      <c r="A201" s="7">
        <v>198</v>
      </c>
      <c r="B201" s="9" t="s">
        <v>14</v>
      </c>
      <c r="C201" s="9" t="s">
        <v>600</v>
      </c>
      <c r="D201" s="8" t="s">
        <v>16</v>
      </c>
      <c r="E201" s="9" t="s">
        <v>611</v>
      </c>
      <c r="F201" s="8" t="s">
        <v>61</v>
      </c>
      <c r="G201" s="9">
        <v>20</v>
      </c>
      <c r="H201" s="9"/>
      <c r="I201" s="9"/>
      <c r="J201" s="9" t="s">
        <v>602</v>
      </c>
      <c r="K201" s="8" t="s">
        <v>62</v>
      </c>
      <c r="L201" s="9" t="s">
        <v>63</v>
      </c>
      <c r="M201" s="7"/>
    </row>
    <row r="202" s="1" customFormat="1" ht="39" spans="1:13">
      <c r="A202" s="7">
        <v>199</v>
      </c>
      <c r="B202" s="9" t="s">
        <v>14</v>
      </c>
      <c r="C202" s="9" t="s">
        <v>600</v>
      </c>
      <c r="D202" s="8" t="s">
        <v>16</v>
      </c>
      <c r="E202" s="9" t="s">
        <v>612</v>
      </c>
      <c r="F202" s="9" t="s">
        <v>119</v>
      </c>
      <c r="G202" s="9">
        <v>15</v>
      </c>
      <c r="H202" s="9"/>
      <c r="I202" s="9"/>
      <c r="J202" s="9" t="s">
        <v>602</v>
      </c>
      <c r="K202" s="9" t="s">
        <v>613</v>
      </c>
      <c r="L202" s="9" t="s">
        <v>614</v>
      </c>
      <c r="M202" s="7"/>
    </row>
    <row r="203" s="1" customFormat="1" ht="39" spans="1:13">
      <c r="A203" s="7">
        <v>200</v>
      </c>
      <c r="B203" s="8" t="s">
        <v>14</v>
      </c>
      <c r="C203" s="8" t="s">
        <v>600</v>
      </c>
      <c r="D203" s="8" t="s">
        <v>16</v>
      </c>
      <c r="E203" s="8" t="s">
        <v>615</v>
      </c>
      <c r="F203" s="8" t="s">
        <v>18</v>
      </c>
      <c r="G203" s="8">
        <v>336</v>
      </c>
      <c r="H203" s="8"/>
      <c r="I203" s="8"/>
      <c r="J203" s="9" t="s">
        <v>602</v>
      </c>
      <c r="K203" s="8" t="s">
        <v>616</v>
      </c>
      <c r="L203" s="8" t="s">
        <v>617</v>
      </c>
      <c r="M203" s="13" t="s">
        <v>67</v>
      </c>
    </row>
    <row r="204" s="1" customFormat="1" ht="39" spans="1:13">
      <c r="A204" s="7">
        <v>201</v>
      </c>
      <c r="B204" s="8" t="s">
        <v>14</v>
      </c>
      <c r="C204" s="8" t="s">
        <v>600</v>
      </c>
      <c r="D204" s="8" t="s">
        <v>16</v>
      </c>
      <c r="E204" s="8" t="s">
        <v>618</v>
      </c>
      <c r="F204" s="8" t="s">
        <v>18</v>
      </c>
      <c r="G204" s="8">
        <v>129</v>
      </c>
      <c r="H204" s="8"/>
      <c r="I204" s="8"/>
      <c r="J204" s="9" t="s">
        <v>602</v>
      </c>
      <c r="K204" s="8" t="s">
        <v>619</v>
      </c>
      <c r="L204" s="8" t="s">
        <v>620</v>
      </c>
      <c r="M204" s="13" t="s">
        <v>67</v>
      </c>
    </row>
    <row r="205" s="1" customFormat="1" ht="39" spans="1:13">
      <c r="A205" s="7">
        <v>202</v>
      </c>
      <c r="B205" s="8" t="s">
        <v>14</v>
      </c>
      <c r="C205" s="8" t="s">
        <v>600</v>
      </c>
      <c r="D205" s="8" t="s">
        <v>16</v>
      </c>
      <c r="E205" s="8" t="s">
        <v>621</v>
      </c>
      <c r="F205" s="8" t="s">
        <v>18</v>
      </c>
      <c r="G205" s="8">
        <v>159</v>
      </c>
      <c r="H205" s="8"/>
      <c r="I205" s="8"/>
      <c r="J205" s="9" t="s">
        <v>602</v>
      </c>
      <c r="K205" s="8" t="s">
        <v>622</v>
      </c>
      <c r="L205" s="8" t="s">
        <v>623</v>
      </c>
      <c r="M205" s="13" t="s">
        <v>67</v>
      </c>
    </row>
    <row r="206" s="1" customFormat="1" ht="58.5" spans="1:13">
      <c r="A206" s="7">
        <v>203</v>
      </c>
      <c r="B206" s="9" t="s">
        <v>14</v>
      </c>
      <c r="C206" s="9" t="s">
        <v>600</v>
      </c>
      <c r="D206" s="8" t="s">
        <v>16</v>
      </c>
      <c r="E206" s="9" t="s">
        <v>624</v>
      </c>
      <c r="F206" s="8" t="s">
        <v>18</v>
      </c>
      <c r="G206" s="9">
        <v>120</v>
      </c>
      <c r="H206" s="9">
        <v>120</v>
      </c>
      <c r="I206" s="9"/>
      <c r="J206" s="8" t="s">
        <v>602</v>
      </c>
      <c r="K206" s="9" t="s">
        <v>625</v>
      </c>
      <c r="L206" s="9" t="s">
        <v>626</v>
      </c>
      <c r="M206" s="7"/>
    </row>
    <row r="207" s="1" customFormat="1" ht="39" spans="1:13">
      <c r="A207" s="7">
        <v>204</v>
      </c>
      <c r="B207" s="9" t="s">
        <v>14</v>
      </c>
      <c r="C207" s="9" t="s">
        <v>600</v>
      </c>
      <c r="D207" s="8" t="s">
        <v>16</v>
      </c>
      <c r="E207" s="9" t="s">
        <v>627</v>
      </c>
      <c r="F207" s="8" t="s">
        <v>18</v>
      </c>
      <c r="G207" s="9">
        <v>700</v>
      </c>
      <c r="H207" s="9">
        <v>700</v>
      </c>
      <c r="I207" s="9">
        <v>385</v>
      </c>
      <c r="J207" s="9" t="s">
        <v>602</v>
      </c>
      <c r="K207" s="9" t="s">
        <v>628</v>
      </c>
      <c r="L207" s="9" t="s">
        <v>629</v>
      </c>
      <c r="M207" s="7"/>
    </row>
    <row r="208" s="1" customFormat="1" ht="58.5" spans="1:13">
      <c r="A208" s="7">
        <v>205</v>
      </c>
      <c r="B208" s="9" t="s">
        <v>14</v>
      </c>
      <c r="C208" s="9" t="s">
        <v>600</v>
      </c>
      <c r="D208" s="8" t="s">
        <v>16</v>
      </c>
      <c r="E208" s="9" t="s">
        <v>630</v>
      </c>
      <c r="F208" s="8" t="s">
        <v>18</v>
      </c>
      <c r="G208" s="9">
        <v>50</v>
      </c>
      <c r="H208" s="9">
        <v>50</v>
      </c>
      <c r="I208" s="9"/>
      <c r="J208" s="8" t="s">
        <v>602</v>
      </c>
      <c r="K208" s="9" t="s">
        <v>631</v>
      </c>
      <c r="L208" s="9" t="s">
        <v>632</v>
      </c>
      <c r="M208" s="7"/>
    </row>
    <row r="209" s="1" customFormat="1" ht="58.5" spans="1:13">
      <c r="A209" s="7">
        <v>206</v>
      </c>
      <c r="B209" s="9" t="s">
        <v>14</v>
      </c>
      <c r="C209" s="9" t="s">
        <v>600</v>
      </c>
      <c r="D209" s="40" t="s">
        <v>633</v>
      </c>
      <c r="E209" s="9" t="s">
        <v>634</v>
      </c>
      <c r="F209" s="8" t="s">
        <v>18</v>
      </c>
      <c r="G209" s="9">
        <v>104</v>
      </c>
      <c r="H209" s="9">
        <v>104</v>
      </c>
      <c r="I209" s="9"/>
      <c r="J209" s="8" t="s">
        <v>602</v>
      </c>
      <c r="K209" s="9" t="s">
        <v>635</v>
      </c>
      <c r="L209" s="9" t="s">
        <v>636</v>
      </c>
      <c r="M209" s="7"/>
    </row>
    <row r="210" ht="58.5" spans="1:13">
      <c r="A210" s="7">
        <v>207</v>
      </c>
      <c r="B210" s="9" t="s">
        <v>14</v>
      </c>
      <c r="C210" s="9" t="s">
        <v>600</v>
      </c>
      <c r="D210" s="9" t="s">
        <v>637</v>
      </c>
      <c r="E210" s="9" t="s">
        <v>638</v>
      </c>
      <c r="F210" s="8" t="s">
        <v>18</v>
      </c>
      <c r="G210" s="9">
        <v>22</v>
      </c>
      <c r="H210" s="9"/>
      <c r="I210" s="9"/>
      <c r="J210" s="8" t="s">
        <v>602</v>
      </c>
      <c r="K210" s="9" t="s">
        <v>639</v>
      </c>
      <c r="L210" s="9" t="s">
        <v>640</v>
      </c>
      <c r="M210" s="7"/>
    </row>
    <row r="211" ht="58.5" spans="1:13">
      <c r="A211" s="7">
        <v>208</v>
      </c>
      <c r="B211" s="9" t="s">
        <v>14</v>
      </c>
      <c r="C211" s="9" t="s">
        <v>600</v>
      </c>
      <c r="D211" s="9" t="s">
        <v>637</v>
      </c>
      <c r="E211" s="9" t="s">
        <v>641</v>
      </c>
      <c r="F211" s="8" t="s">
        <v>18</v>
      </c>
      <c r="G211" s="9">
        <v>36</v>
      </c>
      <c r="H211" s="9"/>
      <c r="I211" s="9"/>
      <c r="J211" s="8" t="s">
        <v>602</v>
      </c>
      <c r="K211" s="9" t="s">
        <v>642</v>
      </c>
      <c r="L211" s="9" t="s">
        <v>643</v>
      </c>
      <c r="M211" s="7"/>
    </row>
    <row r="212" ht="58.5" spans="1:13">
      <c r="A212" s="7">
        <v>209</v>
      </c>
      <c r="B212" s="9" t="s">
        <v>14</v>
      </c>
      <c r="C212" s="9" t="s">
        <v>600</v>
      </c>
      <c r="D212" s="9" t="s">
        <v>637</v>
      </c>
      <c r="E212" s="9" t="s">
        <v>644</v>
      </c>
      <c r="F212" s="8" t="s">
        <v>18</v>
      </c>
      <c r="G212" s="9">
        <v>36</v>
      </c>
      <c r="H212" s="9">
        <v>8</v>
      </c>
      <c r="I212" s="9"/>
      <c r="J212" s="8" t="s">
        <v>602</v>
      </c>
      <c r="K212" s="9" t="s">
        <v>642</v>
      </c>
      <c r="L212" s="9" t="s">
        <v>645</v>
      </c>
      <c r="M212" s="7"/>
    </row>
    <row r="213" ht="58.5" spans="1:13">
      <c r="A213" s="7">
        <v>210</v>
      </c>
      <c r="B213" s="9" t="s">
        <v>14</v>
      </c>
      <c r="C213" s="9" t="s">
        <v>600</v>
      </c>
      <c r="D213" s="9" t="s">
        <v>646</v>
      </c>
      <c r="E213" s="9" t="s">
        <v>647</v>
      </c>
      <c r="F213" s="8" t="s">
        <v>18</v>
      </c>
      <c r="G213" s="9">
        <v>63</v>
      </c>
      <c r="H213" s="9">
        <v>63</v>
      </c>
      <c r="I213" s="9"/>
      <c r="J213" s="8" t="s">
        <v>602</v>
      </c>
      <c r="K213" s="9" t="s">
        <v>648</v>
      </c>
      <c r="L213" s="9" t="s">
        <v>649</v>
      </c>
      <c r="M213" s="7"/>
    </row>
    <row r="214" s="1" customFormat="1" ht="78" spans="1:13">
      <c r="A214" s="7">
        <v>211</v>
      </c>
      <c r="B214" s="8" t="s">
        <v>14</v>
      </c>
      <c r="C214" s="8" t="s">
        <v>650</v>
      </c>
      <c r="D214" s="8" t="s">
        <v>16</v>
      </c>
      <c r="E214" s="8" t="s">
        <v>651</v>
      </c>
      <c r="F214" s="9" t="s">
        <v>56</v>
      </c>
      <c r="G214" s="9">
        <v>25</v>
      </c>
      <c r="H214" s="9"/>
      <c r="I214" s="9"/>
      <c r="J214" s="8" t="s">
        <v>652</v>
      </c>
      <c r="K214" s="9" t="s">
        <v>57</v>
      </c>
      <c r="L214" s="9" t="s">
        <v>58</v>
      </c>
      <c r="M214" s="13"/>
    </row>
    <row r="215" s="1" customFormat="1" ht="39" spans="1:13">
      <c r="A215" s="7">
        <v>212</v>
      </c>
      <c r="B215" s="8" t="s">
        <v>14</v>
      </c>
      <c r="C215" s="8" t="s">
        <v>650</v>
      </c>
      <c r="D215" s="8" t="s">
        <v>16</v>
      </c>
      <c r="E215" s="8" t="s">
        <v>653</v>
      </c>
      <c r="F215" s="8" t="s">
        <v>52</v>
      </c>
      <c r="G215" s="9">
        <v>15</v>
      </c>
      <c r="H215" s="9"/>
      <c r="I215" s="9"/>
      <c r="J215" s="8" t="s">
        <v>652</v>
      </c>
      <c r="K215" s="9" t="s">
        <v>53</v>
      </c>
      <c r="L215" s="8" t="s">
        <v>54</v>
      </c>
      <c r="M215" s="13"/>
    </row>
    <row r="216" s="1" customFormat="1" ht="39" spans="1:13">
      <c r="A216" s="7">
        <v>213</v>
      </c>
      <c r="B216" s="8" t="s">
        <v>14</v>
      </c>
      <c r="C216" s="8" t="s">
        <v>650</v>
      </c>
      <c r="D216" s="8" t="s">
        <v>16</v>
      </c>
      <c r="E216" s="8" t="s">
        <v>654</v>
      </c>
      <c r="F216" s="8" t="s">
        <v>61</v>
      </c>
      <c r="G216" s="9">
        <v>20</v>
      </c>
      <c r="H216" s="9"/>
      <c r="I216" s="9"/>
      <c r="J216" s="8" t="s">
        <v>652</v>
      </c>
      <c r="K216" s="8" t="s">
        <v>62</v>
      </c>
      <c r="L216" s="9" t="s">
        <v>63</v>
      </c>
      <c r="M216" s="13"/>
    </row>
    <row r="217" s="1" customFormat="1" ht="97.5" spans="1:13">
      <c r="A217" s="7">
        <v>214</v>
      </c>
      <c r="B217" s="9" t="s">
        <v>655</v>
      </c>
      <c r="C217" s="8" t="s">
        <v>650</v>
      </c>
      <c r="D217" s="8" t="s">
        <v>16</v>
      </c>
      <c r="E217" s="8" t="s">
        <v>656</v>
      </c>
      <c r="F217" s="8" t="s">
        <v>18</v>
      </c>
      <c r="G217" s="9">
        <v>224</v>
      </c>
      <c r="H217" s="9"/>
      <c r="I217" s="9"/>
      <c r="J217" s="8" t="s">
        <v>652</v>
      </c>
      <c r="K217" s="8" t="s">
        <v>657</v>
      </c>
      <c r="L217" s="11" t="s">
        <v>658</v>
      </c>
      <c r="M217" s="13"/>
    </row>
    <row r="218" s="1" customFormat="1" ht="39" spans="1:13">
      <c r="A218" s="7">
        <v>215</v>
      </c>
      <c r="B218" s="8" t="s">
        <v>14</v>
      </c>
      <c r="C218" s="8" t="s">
        <v>650</v>
      </c>
      <c r="D218" s="8" t="s">
        <v>16</v>
      </c>
      <c r="E218" s="8" t="s">
        <v>659</v>
      </c>
      <c r="F218" s="8" t="s">
        <v>18</v>
      </c>
      <c r="G218" s="9">
        <v>54</v>
      </c>
      <c r="H218" s="9"/>
      <c r="I218" s="9"/>
      <c r="J218" s="8" t="s">
        <v>652</v>
      </c>
      <c r="K218" s="8" t="s">
        <v>660</v>
      </c>
      <c r="L218" s="8" t="s">
        <v>661</v>
      </c>
      <c r="M218" s="13"/>
    </row>
    <row r="219" s="1" customFormat="1" ht="58.5" spans="1:13">
      <c r="A219" s="7">
        <v>216</v>
      </c>
      <c r="B219" s="8" t="s">
        <v>14</v>
      </c>
      <c r="C219" s="8" t="s">
        <v>650</v>
      </c>
      <c r="D219" s="8" t="s">
        <v>662</v>
      </c>
      <c r="E219" s="8" t="s">
        <v>663</v>
      </c>
      <c r="F219" s="9" t="s">
        <v>119</v>
      </c>
      <c r="G219" s="9">
        <v>120</v>
      </c>
      <c r="H219" s="9"/>
      <c r="I219" s="9"/>
      <c r="J219" s="8" t="s">
        <v>652</v>
      </c>
      <c r="K219" s="8" t="s">
        <v>664</v>
      </c>
      <c r="L219" s="8" t="s">
        <v>665</v>
      </c>
      <c r="M219" s="13"/>
    </row>
    <row r="220" s="1" customFormat="1" ht="78" spans="1:13">
      <c r="A220" s="7">
        <v>217</v>
      </c>
      <c r="B220" s="8" t="s">
        <v>14</v>
      </c>
      <c r="C220" s="8" t="s">
        <v>650</v>
      </c>
      <c r="D220" s="8" t="s">
        <v>666</v>
      </c>
      <c r="E220" s="8" t="s">
        <v>667</v>
      </c>
      <c r="F220" s="8" t="s">
        <v>18</v>
      </c>
      <c r="G220" s="9">
        <v>220</v>
      </c>
      <c r="H220" s="9"/>
      <c r="I220" s="9"/>
      <c r="J220" s="8" t="s">
        <v>652</v>
      </c>
      <c r="K220" s="8" t="s">
        <v>668</v>
      </c>
      <c r="L220" s="8" t="s">
        <v>669</v>
      </c>
      <c r="M220" s="13" t="s">
        <v>67</v>
      </c>
    </row>
    <row r="221" s="1" customFormat="1" ht="58.5" spans="1:13">
      <c r="A221" s="7">
        <v>218</v>
      </c>
      <c r="B221" s="8" t="s">
        <v>14</v>
      </c>
      <c r="C221" s="8" t="s">
        <v>650</v>
      </c>
      <c r="D221" s="8" t="s">
        <v>16</v>
      </c>
      <c r="E221" s="8" t="s">
        <v>670</v>
      </c>
      <c r="F221" s="8" t="s">
        <v>18</v>
      </c>
      <c r="G221" s="9">
        <v>70</v>
      </c>
      <c r="H221" s="9"/>
      <c r="I221" s="9"/>
      <c r="J221" s="8" t="s">
        <v>652</v>
      </c>
      <c r="K221" s="8" t="s">
        <v>671</v>
      </c>
      <c r="L221" s="8" t="s">
        <v>672</v>
      </c>
      <c r="M221" s="13"/>
    </row>
    <row r="222" s="1" customFormat="1" ht="39" spans="1:13">
      <c r="A222" s="7">
        <v>219</v>
      </c>
      <c r="B222" s="8" t="s">
        <v>14</v>
      </c>
      <c r="C222" s="8" t="s">
        <v>650</v>
      </c>
      <c r="D222" s="8" t="s">
        <v>16</v>
      </c>
      <c r="E222" s="8" t="s">
        <v>673</v>
      </c>
      <c r="F222" s="8" t="s">
        <v>18</v>
      </c>
      <c r="G222" s="9">
        <v>13</v>
      </c>
      <c r="H222" s="9"/>
      <c r="I222" s="9"/>
      <c r="J222" s="8" t="s">
        <v>652</v>
      </c>
      <c r="K222" s="8" t="s">
        <v>674</v>
      </c>
      <c r="L222" s="8" t="s">
        <v>675</v>
      </c>
      <c r="M222" s="13"/>
    </row>
    <row r="223" s="1" customFormat="1" ht="78" spans="1:13">
      <c r="A223" s="7">
        <v>220</v>
      </c>
      <c r="B223" s="8" t="s">
        <v>14</v>
      </c>
      <c r="C223" s="8" t="s">
        <v>650</v>
      </c>
      <c r="D223" s="8" t="s">
        <v>16</v>
      </c>
      <c r="E223" s="8" t="s">
        <v>676</v>
      </c>
      <c r="F223" s="8" t="s">
        <v>18</v>
      </c>
      <c r="G223" s="9">
        <v>49</v>
      </c>
      <c r="H223" s="9"/>
      <c r="I223" s="9"/>
      <c r="J223" s="8" t="s">
        <v>652</v>
      </c>
      <c r="K223" s="8" t="s">
        <v>677</v>
      </c>
      <c r="L223" s="8" t="s">
        <v>678</v>
      </c>
      <c r="M223" s="13"/>
    </row>
    <row r="224" s="1" customFormat="1" ht="39" spans="1:13">
      <c r="A224" s="7">
        <v>221</v>
      </c>
      <c r="B224" s="8" t="s">
        <v>14</v>
      </c>
      <c r="C224" s="8" t="s">
        <v>650</v>
      </c>
      <c r="D224" s="8" t="s">
        <v>679</v>
      </c>
      <c r="E224" s="8" t="s">
        <v>680</v>
      </c>
      <c r="F224" s="8" t="s">
        <v>18</v>
      </c>
      <c r="G224" s="9">
        <v>53</v>
      </c>
      <c r="H224" s="9"/>
      <c r="I224" s="9"/>
      <c r="J224" s="8" t="s">
        <v>652</v>
      </c>
      <c r="K224" s="8" t="s">
        <v>681</v>
      </c>
      <c r="L224" s="8" t="s">
        <v>682</v>
      </c>
      <c r="M224" s="13"/>
    </row>
    <row r="225" s="1" customFormat="1" ht="58.5" spans="1:13">
      <c r="A225" s="7">
        <v>222</v>
      </c>
      <c r="B225" s="8" t="s">
        <v>14</v>
      </c>
      <c r="C225" s="8" t="s">
        <v>650</v>
      </c>
      <c r="D225" s="8" t="s">
        <v>679</v>
      </c>
      <c r="E225" s="8" t="s">
        <v>683</v>
      </c>
      <c r="F225" s="8" t="s">
        <v>18</v>
      </c>
      <c r="G225" s="9">
        <v>100</v>
      </c>
      <c r="H225" s="9">
        <v>63</v>
      </c>
      <c r="I225" s="9"/>
      <c r="J225" s="8" t="s">
        <v>652</v>
      </c>
      <c r="K225" s="8" t="s">
        <v>684</v>
      </c>
      <c r="L225" s="8" t="s">
        <v>685</v>
      </c>
      <c r="M225" s="13"/>
    </row>
    <row r="226" s="1" customFormat="1" ht="58.5" spans="1:13">
      <c r="A226" s="7">
        <v>223</v>
      </c>
      <c r="B226" s="8" t="s">
        <v>14</v>
      </c>
      <c r="C226" s="8" t="s">
        <v>650</v>
      </c>
      <c r="D226" s="8" t="s">
        <v>686</v>
      </c>
      <c r="E226" s="8" t="s">
        <v>687</v>
      </c>
      <c r="F226" s="8" t="s">
        <v>18</v>
      </c>
      <c r="G226" s="9">
        <v>50</v>
      </c>
      <c r="H226" s="9">
        <v>50</v>
      </c>
      <c r="I226" s="9"/>
      <c r="J226" s="8" t="s">
        <v>652</v>
      </c>
      <c r="K226" s="8" t="s">
        <v>688</v>
      </c>
      <c r="L226" s="8" t="s">
        <v>689</v>
      </c>
      <c r="M226" s="13"/>
    </row>
    <row r="227" s="1" customFormat="1" ht="39" spans="1:13">
      <c r="A227" s="7">
        <v>224</v>
      </c>
      <c r="B227" s="8" t="s">
        <v>14</v>
      </c>
      <c r="C227" s="8" t="s">
        <v>650</v>
      </c>
      <c r="D227" s="8" t="s">
        <v>690</v>
      </c>
      <c r="E227" s="8" t="s">
        <v>691</v>
      </c>
      <c r="F227" s="8" t="s">
        <v>18</v>
      </c>
      <c r="G227" s="9">
        <v>90</v>
      </c>
      <c r="H227" s="9">
        <v>90</v>
      </c>
      <c r="I227" s="9"/>
      <c r="J227" s="8" t="s">
        <v>652</v>
      </c>
      <c r="K227" s="8" t="s">
        <v>692</v>
      </c>
      <c r="L227" s="8" t="s">
        <v>693</v>
      </c>
      <c r="M227" s="13"/>
    </row>
    <row r="228" s="1" customFormat="1" ht="58.5" spans="1:13">
      <c r="A228" s="7">
        <v>225</v>
      </c>
      <c r="B228" s="9" t="s">
        <v>655</v>
      </c>
      <c r="C228" s="8" t="s">
        <v>650</v>
      </c>
      <c r="D228" s="9" t="s">
        <v>694</v>
      </c>
      <c r="E228" s="9" t="s">
        <v>695</v>
      </c>
      <c r="F228" s="8" t="s">
        <v>18</v>
      </c>
      <c r="G228" s="41">
        <v>65</v>
      </c>
      <c r="H228" s="41">
        <v>65</v>
      </c>
      <c r="I228" s="41"/>
      <c r="J228" s="8" t="s">
        <v>652</v>
      </c>
      <c r="K228" s="16" t="s">
        <v>696</v>
      </c>
      <c r="L228" s="44" t="s">
        <v>697</v>
      </c>
      <c r="M228" s="39"/>
    </row>
    <row r="229" s="1" customFormat="1" ht="58.5" spans="1:13">
      <c r="A229" s="7">
        <v>226</v>
      </c>
      <c r="B229" s="42" t="s">
        <v>14</v>
      </c>
      <c r="C229" s="42" t="s">
        <v>650</v>
      </c>
      <c r="D229" s="8" t="s">
        <v>16</v>
      </c>
      <c r="E229" s="42" t="s">
        <v>698</v>
      </c>
      <c r="F229" s="42" t="s">
        <v>18</v>
      </c>
      <c r="G229" s="42">
        <v>508</v>
      </c>
      <c r="H229" s="42">
        <v>508</v>
      </c>
      <c r="I229" s="42">
        <v>385</v>
      </c>
      <c r="J229" s="42" t="s">
        <v>652</v>
      </c>
      <c r="K229" s="42" t="s">
        <v>699</v>
      </c>
      <c r="L229" s="42" t="s">
        <v>700</v>
      </c>
      <c r="M229" s="45" t="s">
        <v>67</v>
      </c>
    </row>
    <row r="230" s="1" customFormat="1" ht="39" spans="1:13">
      <c r="A230" s="7">
        <v>227</v>
      </c>
      <c r="B230" s="42" t="s">
        <v>14</v>
      </c>
      <c r="C230" s="42" t="s">
        <v>650</v>
      </c>
      <c r="D230" s="42" t="s">
        <v>679</v>
      </c>
      <c r="E230" s="42" t="s">
        <v>701</v>
      </c>
      <c r="F230" s="42" t="s">
        <v>18</v>
      </c>
      <c r="G230" s="42">
        <v>160</v>
      </c>
      <c r="H230" s="42">
        <v>160</v>
      </c>
      <c r="I230" s="42"/>
      <c r="J230" s="42" t="s">
        <v>652</v>
      </c>
      <c r="K230" s="46" t="s">
        <v>702</v>
      </c>
      <c r="L230" s="46" t="s">
        <v>703</v>
      </c>
      <c r="M230" s="45"/>
    </row>
    <row r="231" s="1" customFormat="1" ht="58.5" spans="1:13">
      <c r="A231" s="7">
        <v>228</v>
      </c>
      <c r="B231" s="8" t="s">
        <v>14</v>
      </c>
      <c r="C231" s="8" t="s">
        <v>650</v>
      </c>
      <c r="D231" s="8" t="s">
        <v>694</v>
      </c>
      <c r="E231" s="8" t="s">
        <v>704</v>
      </c>
      <c r="F231" s="8" t="s">
        <v>18</v>
      </c>
      <c r="G231" s="8">
        <v>48</v>
      </c>
      <c r="H231" s="8">
        <v>48</v>
      </c>
      <c r="I231" s="8"/>
      <c r="J231" s="8" t="s">
        <v>652</v>
      </c>
      <c r="K231" s="8" t="s">
        <v>705</v>
      </c>
      <c r="L231" s="8" t="s">
        <v>706</v>
      </c>
      <c r="M231" s="7"/>
    </row>
    <row r="232" s="1" customFormat="1" ht="58.5" spans="1:13">
      <c r="A232" s="7">
        <v>229</v>
      </c>
      <c r="B232" s="9" t="s">
        <v>14</v>
      </c>
      <c r="C232" s="8" t="s">
        <v>650</v>
      </c>
      <c r="D232" s="9" t="s">
        <v>694</v>
      </c>
      <c r="E232" s="9" t="s">
        <v>707</v>
      </c>
      <c r="F232" s="8" t="s">
        <v>18</v>
      </c>
      <c r="G232" s="9">
        <v>48</v>
      </c>
      <c r="H232" s="9">
        <v>48</v>
      </c>
      <c r="I232" s="9"/>
      <c r="J232" s="8" t="s">
        <v>652</v>
      </c>
      <c r="K232" s="9" t="s">
        <v>705</v>
      </c>
      <c r="L232" s="9" t="s">
        <v>708</v>
      </c>
      <c r="M232" s="7"/>
    </row>
    <row r="233" s="1" customFormat="1" ht="58.5" spans="1:13">
      <c r="A233" s="7">
        <v>230</v>
      </c>
      <c r="B233" s="9" t="s">
        <v>14</v>
      </c>
      <c r="C233" s="8" t="s">
        <v>650</v>
      </c>
      <c r="D233" s="9" t="s">
        <v>694</v>
      </c>
      <c r="E233" s="9" t="s">
        <v>709</v>
      </c>
      <c r="F233" s="8" t="s">
        <v>18</v>
      </c>
      <c r="G233" s="9">
        <v>24</v>
      </c>
      <c r="H233" s="9">
        <v>24</v>
      </c>
      <c r="I233" s="9"/>
      <c r="J233" s="8" t="s">
        <v>652</v>
      </c>
      <c r="K233" s="9" t="s">
        <v>710</v>
      </c>
      <c r="L233" s="9" t="s">
        <v>711</v>
      </c>
      <c r="M233" s="7"/>
    </row>
    <row r="234" s="1" customFormat="1" ht="58.5" spans="1:13">
      <c r="A234" s="7">
        <v>231</v>
      </c>
      <c r="B234" s="9" t="s">
        <v>14</v>
      </c>
      <c r="C234" s="8" t="s">
        <v>650</v>
      </c>
      <c r="D234" s="8" t="s">
        <v>16</v>
      </c>
      <c r="E234" s="9" t="s">
        <v>712</v>
      </c>
      <c r="F234" s="8" t="s">
        <v>18</v>
      </c>
      <c r="G234" s="9">
        <v>19</v>
      </c>
      <c r="H234" s="9">
        <v>19</v>
      </c>
      <c r="I234" s="9"/>
      <c r="J234" s="8" t="s">
        <v>652</v>
      </c>
      <c r="K234" s="9" t="s">
        <v>713</v>
      </c>
      <c r="L234" s="9" t="s">
        <v>553</v>
      </c>
      <c r="M234" s="39"/>
    </row>
    <row r="235" s="1" customFormat="1" ht="117" spans="1:13">
      <c r="A235" s="7">
        <v>232</v>
      </c>
      <c r="B235" s="9" t="s">
        <v>14</v>
      </c>
      <c r="C235" s="9" t="s">
        <v>714</v>
      </c>
      <c r="D235" s="9" t="s">
        <v>715</v>
      </c>
      <c r="E235" s="9" t="s">
        <v>716</v>
      </c>
      <c r="F235" s="8" t="s">
        <v>18</v>
      </c>
      <c r="G235" s="9">
        <v>546</v>
      </c>
      <c r="H235" s="9"/>
      <c r="I235" s="9"/>
      <c r="J235" s="9" t="s">
        <v>717</v>
      </c>
      <c r="K235" s="9" t="s">
        <v>718</v>
      </c>
      <c r="L235" s="9" t="s">
        <v>719</v>
      </c>
      <c r="M235" s="7"/>
    </row>
    <row r="236" s="1" customFormat="1" ht="97.5" spans="1:13">
      <c r="A236" s="7">
        <v>233</v>
      </c>
      <c r="B236" s="9" t="s">
        <v>14</v>
      </c>
      <c r="C236" s="9" t="s">
        <v>714</v>
      </c>
      <c r="D236" s="9" t="s">
        <v>715</v>
      </c>
      <c r="E236" s="9" t="s">
        <v>720</v>
      </c>
      <c r="F236" s="8" t="s">
        <v>18</v>
      </c>
      <c r="G236" s="9">
        <v>350</v>
      </c>
      <c r="H236" s="9"/>
      <c r="I236" s="9"/>
      <c r="J236" s="9" t="s">
        <v>717</v>
      </c>
      <c r="K236" s="9" t="s">
        <v>721</v>
      </c>
      <c r="L236" s="9" t="s">
        <v>722</v>
      </c>
      <c r="M236" s="7"/>
    </row>
    <row r="237" s="1" customFormat="1" ht="78" spans="1:13">
      <c r="A237" s="7">
        <v>234</v>
      </c>
      <c r="B237" s="9" t="s">
        <v>14</v>
      </c>
      <c r="C237" s="9" t="s">
        <v>714</v>
      </c>
      <c r="D237" s="9" t="s">
        <v>715</v>
      </c>
      <c r="E237" s="9" t="s">
        <v>723</v>
      </c>
      <c r="F237" s="9" t="s">
        <v>56</v>
      </c>
      <c r="G237" s="9">
        <v>25</v>
      </c>
      <c r="H237" s="9"/>
      <c r="I237" s="9"/>
      <c r="J237" s="9" t="s">
        <v>717</v>
      </c>
      <c r="K237" s="9" t="s">
        <v>57</v>
      </c>
      <c r="L237" s="9" t="s">
        <v>58</v>
      </c>
      <c r="M237" s="7"/>
    </row>
    <row r="238" s="1" customFormat="1" ht="39" spans="1:13">
      <c r="A238" s="7">
        <v>235</v>
      </c>
      <c r="B238" s="9" t="s">
        <v>14</v>
      </c>
      <c r="C238" s="9" t="s">
        <v>714</v>
      </c>
      <c r="D238" s="9" t="s">
        <v>715</v>
      </c>
      <c r="E238" s="9" t="s">
        <v>724</v>
      </c>
      <c r="F238" s="9" t="s">
        <v>52</v>
      </c>
      <c r="G238" s="9">
        <v>15</v>
      </c>
      <c r="H238" s="9"/>
      <c r="I238" s="9"/>
      <c r="J238" s="9" t="s">
        <v>717</v>
      </c>
      <c r="K238" s="9" t="s">
        <v>53</v>
      </c>
      <c r="L238" s="8" t="s">
        <v>54</v>
      </c>
      <c r="M238" s="7"/>
    </row>
    <row r="239" s="1" customFormat="1" ht="39" spans="1:13">
      <c r="A239" s="7">
        <v>236</v>
      </c>
      <c r="B239" s="9" t="s">
        <v>14</v>
      </c>
      <c r="C239" s="9" t="s">
        <v>714</v>
      </c>
      <c r="D239" s="9" t="s">
        <v>715</v>
      </c>
      <c r="E239" s="42" t="s">
        <v>725</v>
      </c>
      <c r="F239" s="9" t="s">
        <v>61</v>
      </c>
      <c r="G239" s="9">
        <v>20</v>
      </c>
      <c r="H239" s="9"/>
      <c r="I239" s="9"/>
      <c r="J239" s="9" t="s">
        <v>717</v>
      </c>
      <c r="K239" s="8" t="s">
        <v>62</v>
      </c>
      <c r="L239" s="9" t="s">
        <v>63</v>
      </c>
      <c r="M239" s="7"/>
    </row>
    <row r="240" s="1" customFormat="1" ht="97.5" spans="1:13">
      <c r="A240" s="7">
        <v>237</v>
      </c>
      <c r="B240" s="9" t="s">
        <v>14</v>
      </c>
      <c r="C240" s="9" t="s">
        <v>714</v>
      </c>
      <c r="D240" s="9" t="s">
        <v>715</v>
      </c>
      <c r="E240" s="9" t="s">
        <v>726</v>
      </c>
      <c r="F240" s="8" t="s">
        <v>18</v>
      </c>
      <c r="G240" s="9">
        <v>150</v>
      </c>
      <c r="H240" s="9">
        <v>71</v>
      </c>
      <c r="I240" s="9"/>
      <c r="J240" s="9" t="s">
        <v>717</v>
      </c>
      <c r="K240" s="9" t="s">
        <v>727</v>
      </c>
      <c r="L240" s="9" t="s">
        <v>728</v>
      </c>
      <c r="M240" s="7"/>
    </row>
    <row r="241" ht="39" spans="1:13">
      <c r="A241" s="7">
        <v>238</v>
      </c>
      <c r="B241" s="9" t="s">
        <v>14</v>
      </c>
      <c r="C241" s="9" t="s">
        <v>714</v>
      </c>
      <c r="D241" s="8" t="s">
        <v>16</v>
      </c>
      <c r="E241" s="9" t="s">
        <v>729</v>
      </c>
      <c r="F241" s="9" t="s">
        <v>730</v>
      </c>
      <c r="G241" s="9">
        <v>12</v>
      </c>
      <c r="H241" s="9"/>
      <c r="I241" s="9"/>
      <c r="J241" s="9" t="s">
        <v>717</v>
      </c>
      <c r="K241" s="9" t="s">
        <v>731</v>
      </c>
      <c r="L241" s="47" t="s">
        <v>732</v>
      </c>
      <c r="M241" s="34" t="s">
        <v>67</v>
      </c>
    </row>
    <row r="242" s="1" customFormat="1" ht="156" spans="1:13">
      <c r="A242" s="7">
        <v>239</v>
      </c>
      <c r="B242" s="9" t="s">
        <v>14</v>
      </c>
      <c r="C242" s="9" t="s">
        <v>714</v>
      </c>
      <c r="D242" s="9" t="s">
        <v>733</v>
      </c>
      <c r="E242" s="9" t="s">
        <v>734</v>
      </c>
      <c r="F242" s="9" t="s">
        <v>119</v>
      </c>
      <c r="G242" s="9">
        <v>25</v>
      </c>
      <c r="H242" s="9"/>
      <c r="I242" s="9"/>
      <c r="J242" s="9" t="s">
        <v>717</v>
      </c>
      <c r="K242" s="9" t="s">
        <v>735</v>
      </c>
      <c r="L242" s="9" t="s">
        <v>736</v>
      </c>
      <c r="M242" s="7"/>
    </row>
    <row r="243" s="1" customFormat="1" ht="58.5" spans="1:13">
      <c r="A243" s="7">
        <v>240</v>
      </c>
      <c r="B243" s="9" t="s">
        <v>14</v>
      </c>
      <c r="C243" s="9" t="s">
        <v>714</v>
      </c>
      <c r="D243" s="8" t="s">
        <v>16</v>
      </c>
      <c r="E243" s="9" t="s">
        <v>737</v>
      </c>
      <c r="F243" s="8" t="s">
        <v>18</v>
      </c>
      <c r="G243" s="43">
        <v>92</v>
      </c>
      <c r="H243" s="43">
        <v>92</v>
      </c>
      <c r="I243" s="43">
        <v>92</v>
      </c>
      <c r="J243" s="9" t="s">
        <v>717</v>
      </c>
      <c r="K243" s="9" t="s">
        <v>738</v>
      </c>
      <c r="L243" s="9" t="s">
        <v>739</v>
      </c>
      <c r="M243" s="7"/>
    </row>
    <row r="244" s="1" customFormat="1" ht="58.5" spans="1:13">
      <c r="A244" s="7">
        <v>241</v>
      </c>
      <c r="B244" s="9" t="s">
        <v>14</v>
      </c>
      <c r="C244" s="9" t="s">
        <v>714</v>
      </c>
      <c r="D244" s="8" t="s">
        <v>16</v>
      </c>
      <c r="E244" s="9" t="s">
        <v>740</v>
      </c>
      <c r="F244" s="8" t="s">
        <v>18</v>
      </c>
      <c r="G244" s="43">
        <v>183</v>
      </c>
      <c r="H244" s="43">
        <v>183</v>
      </c>
      <c r="I244" s="43">
        <v>180</v>
      </c>
      <c r="J244" s="9" t="s">
        <v>717</v>
      </c>
      <c r="K244" s="9" t="s">
        <v>741</v>
      </c>
      <c r="L244" s="9" t="s">
        <v>742</v>
      </c>
      <c r="M244" s="7"/>
    </row>
    <row r="245" s="1" customFormat="1" ht="58.5" spans="1:13">
      <c r="A245" s="7">
        <v>242</v>
      </c>
      <c r="B245" s="9" t="s">
        <v>14</v>
      </c>
      <c r="C245" s="9" t="s">
        <v>714</v>
      </c>
      <c r="D245" s="8" t="s">
        <v>16</v>
      </c>
      <c r="E245" s="9" t="s">
        <v>743</v>
      </c>
      <c r="F245" s="8" t="s">
        <v>18</v>
      </c>
      <c r="G245" s="43">
        <v>183</v>
      </c>
      <c r="H245" s="43">
        <v>183</v>
      </c>
      <c r="I245" s="43"/>
      <c r="J245" s="9" t="s">
        <v>717</v>
      </c>
      <c r="K245" s="9" t="s">
        <v>744</v>
      </c>
      <c r="L245" s="9" t="s">
        <v>745</v>
      </c>
      <c r="M245" s="7"/>
    </row>
    <row r="246" s="1" customFormat="1" ht="39" spans="1:13">
      <c r="A246" s="7">
        <v>243</v>
      </c>
      <c r="B246" s="9" t="s">
        <v>14</v>
      </c>
      <c r="C246" s="9" t="s">
        <v>714</v>
      </c>
      <c r="D246" s="8" t="s">
        <v>16</v>
      </c>
      <c r="E246" s="9" t="s">
        <v>746</v>
      </c>
      <c r="F246" s="8" t="s">
        <v>18</v>
      </c>
      <c r="G246" s="43">
        <v>117</v>
      </c>
      <c r="H246" s="43">
        <v>117</v>
      </c>
      <c r="I246" s="43">
        <v>113</v>
      </c>
      <c r="J246" s="9" t="s">
        <v>717</v>
      </c>
      <c r="K246" s="9" t="s">
        <v>747</v>
      </c>
      <c r="L246" s="9" t="s">
        <v>748</v>
      </c>
      <c r="M246" s="7"/>
    </row>
    <row r="247" s="1" customFormat="1" ht="78" spans="1:13">
      <c r="A247" s="7">
        <v>244</v>
      </c>
      <c r="B247" s="9" t="s">
        <v>14</v>
      </c>
      <c r="C247" s="9" t="s">
        <v>714</v>
      </c>
      <c r="D247" s="8" t="s">
        <v>16</v>
      </c>
      <c r="E247" s="9" t="s">
        <v>749</v>
      </c>
      <c r="F247" s="8" t="s">
        <v>18</v>
      </c>
      <c r="G247" s="43">
        <v>156</v>
      </c>
      <c r="H247" s="43">
        <v>156</v>
      </c>
      <c r="I247" s="43"/>
      <c r="J247" s="9" t="s">
        <v>717</v>
      </c>
      <c r="K247" s="9" t="s">
        <v>750</v>
      </c>
      <c r="L247" s="9" t="s">
        <v>751</v>
      </c>
      <c r="M247" s="7"/>
    </row>
    <row r="248" s="1" customFormat="1" ht="58.5" spans="1:13">
      <c r="A248" s="7">
        <v>245</v>
      </c>
      <c r="B248" s="9" t="s">
        <v>14</v>
      </c>
      <c r="C248" s="9" t="s">
        <v>714</v>
      </c>
      <c r="D248" s="8" t="s">
        <v>16</v>
      </c>
      <c r="E248" s="9" t="s">
        <v>752</v>
      </c>
      <c r="F248" s="8" t="s">
        <v>18</v>
      </c>
      <c r="G248" s="43">
        <v>138</v>
      </c>
      <c r="H248" s="43">
        <v>138</v>
      </c>
      <c r="I248" s="43"/>
      <c r="J248" s="9" t="s">
        <v>717</v>
      </c>
      <c r="K248" s="9" t="s">
        <v>753</v>
      </c>
      <c r="L248" s="9" t="s">
        <v>754</v>
      </c>
      <c r="M248" s="7"/>
    </row>
    <row r="249" s="1" customFormat="1" ht="58.5" spans="1:13">
      <c r="A249" s="7">
        <v>246</v>
      </c>
      <c r="B249" s="9" t="s">
        <v>14</v>
      </c>
      <c r="C249" s="9" t="s">
        <v>714</v>
      </c>
      <c r="D249" s="8" t="s">
        <v>16</v>
      </c>
      <c r="E249" s="9" t="s">
        <v>755</v>
      </c>
      <c r="F249" s="8" t="s">
        <v>18</v>
      </c>
      <c r="G249" s="43">
        <v>160</v>
      </c>
      <c r="H249" s="43">
        <v>160</v>
      </c>
      <c r="I249" s="43"/>
      <c r="J249" s="9" t="s">
        <v>717</v>
      </c>
      <c r="K249" s="9" t="s">
        <v>756</v>
      </c>
      <c r="L249" s="9" t="s">
        <v>757</v>
      </c>
      <c r="M249" s="7"/>
    </row>
    <row r="250" s="1" customFormat="1" ht="117" spans="1:13">
      <c r="A250" s="7">
        <v>247</v>
      </c>
      <c r="B250" s="8" t="s">
        <v>14</v>
      </c>
      <c r="C250" s="8" t="s">
        <v>758</v>
      </c>
      <c r="D250" s="8" t="s">
        <v>759</v>
      </c>
      <c r="E250" s="14" t="s">
        <v>760</v>
      </c>
      <c r="F250" s="14" t="s">
        <v>119</v>
      </c>
      <c r="G250" s="14">
        <v>25</v>
      </c>
      <c r="H250" s="14"/>
      <c r="I250" s="14"/>
      <c r="J250" s="14" t="s">
        <v>761</v>
      </c>
      <c r="K250" s="14" t="s">
        <v>762</v>
      </c>
      <c r="L250" s="8" t="s">
        <v>763</v>
      </c>
      <c r="M250" s="37"/>
    </row>
    <row r="251" s="1" customFormat="1" ht="58.5" spans="1:13">
      <c r="A251" s="7">
        <v>248</v>
      </c>
      <c r="B251" s="8" t="s">
        <v>14</v>
      </c>
      <c r="C251" s="8" t="s">
        <v>758</v>
      </c>
      <c r="D251" s="8" t="s">
        <v>764</v>
      </c>
      <c r="E251" s="14" t="s">
        <v>765</v>
      </c>
      <c r="F251" s="8" t="s">
        <v>730</v>
      </c>
      <c r="G251" s="14">
        <v>90</v>
      </c>
      <c r="H251" s="14"/>
      <c r="I251" s="14"/>
      <c r="J251" s="14" t="s">
        <v>761</v>
      </c>
      <c r="K251" s="14" t="s">
        <v>766</v>
      </c>
      <c r="L251" s="8" t="s">
        <v>767</v>
      </c>
      <c r="M251" s="37"/>
    </row>
    <row r="252" s="1" customFormat="1" ht="58.5" spans="1:13">
      <c r="A252" s="7">
        <v>249</v>
      </c>
      <c r="B252" s="8" t="s">
        <v>14</v>
      </c>
      <c r="C252" s="8" t="s">
        <v>758</v>
      </c>
      <c r="D252" s="8" t="s">
        <v>768</v>
      </c>
      <c r="E252" s="8" t="s">
        <v>769</v>
      </c>
      <c r="F252" s="8" t="s">
        <v>18</v>
      </c>
      <c r="G252" s="14">
        <v>180</v>
      </c>
      <c r="H252" s="14"/>
      <c r="I252" s="14"/>
      <c r="J252" s="14" t="s">
        <v>761</v>
      </c>
      <c r="K252" s="14" t="s">
        <v>770</v>
      </c>
      <c r="L252" s="14" t="s">
        <v>771</v>
      </c>
      <c r="M252" s="37"/>
    </row>
    <row r="253" s="1" customFormat="1" ht="39" spans="1:13">
      <c r="A253" s="7">
        <v>250</v>
      </c>
      <c r="B253" s="8" t="s">
        <v>14</v>
      </c>
      <c r="C253" s="8" t="s">
        <v>758</v>
      </c>
      <c r="D253" s="8" t="s">
        <v>772</v>
      </c>
      <c r="E253" s="14" t="s">
        <v>773</v>
      </c>
      <c r="F253" s="8" t="s">
        <v>18</v>
      </c>
      <c r="G253" s="8">
        <v>95</v>
      </c>
      <c r="H253" s="14"/>
      <c r="I253" s="14"/>
      <c r="J253" s="14" t="s">
        <v>761</v>
      </c>
      <c r="K253" s="14" t="s">
        <v>774</v>
      </c>
      <c r="L253" s="14" t="s">
        <v>775</v>
      </c>
      <c r="M253" s="13"/>
    </row>
    <row r="254" s="1" customFormat="1" ht="39" spans="1:13">
      <c r="A254" s="7">
        <v>251</v>
      </c>
      <c r="B254" s="8" t="s">
        <v>14</v>
      </c>
      <c r="C254" s="8" t="s">
        <v>758</v>
      </c>
      <c r="D254" s="8" t="s">
        <v>772</v>
      </c>
      <c r="E254" s="8" t="s">
        <v>776</v>
      </c>
      <c r="F254" s="8" t="s">
        <v>18</v>
      </c>
      <c r="G254" s="8">
        <v>67</v>
      </c>
      <c r="H254" s="8">
        <v>67</v>
      </c>
      <c r="I254" s="8"/>
      <c r="J254" s="14" t="s">
        <v>761</v>
      </c>
      <c r="K254" s="14" t="s">
        <v>777</v>
      </c>
      <c r="L254" s="14" t="s">
        <v>778</v>
      </c>
      <c r="M254" s="13"/>
    </row>
    <row r="255" s="1" customFormat="1" ht="58.5" spans="1:13">
      <c r="A255" s="7">
        <v>252</v>
      </c>
      <c r="B255" s="8" t="s">
        <v>14</v>
      </c>
      <c r="C255" s="8" t="s">
        <v>758</v>
      </c>
      <c r="D255" s="8" t="s">
        <v>759</v>
      </c>
      <c r="E255" s="8" t="s">
        <v>779</v>
      </c>
      <c r="F255" s="8" t="s">
        <v>18</v>
      </c>
      <c r="G255" s="8">
        <v>77</v>
      </c>
      <c r="H255" s="8"/>
      <c r="I255" s="8"/>
      <c r="J255" s="14" t="s">
        <v>761</v>
      </c>
      <c r="K255" s="14" t="s">
        <v>780</v>
      </c>
      <c r="L255" s="14" t="s">
        <v>781</v>
      </c>
      <c r="M255" s="13"/>
    </row>
    <row r="256" s="1" customFormat="1" ht="58.5" spans="1:13">
      <c r="A256" s="7">
        <v>253</v>
      </c>
      <c r="B256" s="8" t="s">
        <v>14</v>
      </c>
      <c r="C256" s="8" t="s">
        <v>758</v>
      </c>
      <c r="D256" s="8" t="s">
        <v>768</v>
      </c>
      <c r="E256" s="8" t="s">
        <v>782</v>
      </c>
      <c r="F256" s="8" t="s">
        <v>18</v>
      </c>
      <c r="G256" s="14">
        <v>36</v>
      </c>
      <c r="H256" s="14"/>
      <c r="I256" s="14"/>
      <c r="J256" s="14" t="s">
        <v>761</v>
      </c>
      <c r="K256" s="14" t="s">
        <v>783</v>
      </c>
      <c r="L256" s="14" t="s">
        <v>784</v>
      </c>
      <c r="M256" s="37"/>
    </row>
    <row r="257" s="1" customFormat="1" ht="39" spans="1:13">
      <c r="A257" s="7">
        <v>254</v>
      </c>
      <c r="B257" s="8" t="s">
        <v>14</v>
      </c>
      <c r="C257" s="8" t="s">
        <v>758</v>
      </c>
      <c r="D257" s="8" t="s">
        <v>759</v>
      </c>
      <c r="E257" s="14" t="s">
        <v>785</v>
      </c>
      <c r="F257" s="8" t="s">
        <v>18</v>
      </c>
      <c r="G257" s="14">
        <v>90</v>
      </c>
      <c r="H257" s="14"/>
      <c r="I257" s="14"/>
      <c r="J257" s="14" t="s">
        <v>761</v>
      </c>
      <c r="K257" s="8" t="s">
        <v>786</v>
      </c>
      <c r="L257" s="14" t="s">
        <v>787</v>
      </c>
      <c r="M257" s="37"/>
    </row>
    <row r="258" s="1" customFormat="1" ht="39" spans="1:13">
      <c r="A258" s="7">
        <v>255</v>
      </c>
      <c r="B258" s="14" t="s">
        <v>14</v>
      </c>
      <c r="C258" s="14" t="s">
        <v>758</v>
      </c>
      <c r="D258" s="14" t="s">
        <v>16</v>
      </c>
      <c r="E258" s="14" t="s">
        <v>788</v>
      </c>
      <c r="F258" s="14" t="s">
        <v>52</v>
      </c>
      <c r="G258" s="14">
        <v>15</v>
      </c>
      <c r="H258" s="8"/>
      <c r="I258" s="8"/>
      <c r="J258" s="14" t="s">
        <v>761</v>
      </c>
      <c r="K258" s="8" t="s">
        <v>789</v>
      </c>
      <c r="L258" s="14" t="s">
        <v>54</v>
      </c>
      <c r="M258" s="37"/>
    </row>
    <row r="259" s="1" customFormat="1" ht="78" spans="1:13">
      <c r="A259" s="7">
        <v>256</v>
      </c>
      <c r="B259" s="14" t="s">
        <v>14</v>
      </c>
      <c r="C259" s="14" t="s">
        <v>758</v>
      </c>
      <c r="D259" s="14" t="s">
        <v>16</v>
      </c>
      <c r="E259" s="14" t="s">
        <v>790</v>
      </c>
      <c r="F259" s="14" t="s">
        <v>56</v>
      </c>
      <c r="G259" s="8">
        <v>25</v>
      </c>
      <c r="H259" s="14"/>
      <c r="I259" s="14"/>
      <c r="J259" s="14" t="s">
        <v>761</v>
      </c>
      <c r="K259" s="14" t="s">
        <v>57</v>
      </c>
      <c r="L259" s="14" t="s">
        <v>58</v>
      </c>
      <c r="M259" s="13"/>
    </row>
    <row r="260" s="1" customFormat="1" ht="39" spans="1:13">
      <c r="A260" s="7">
        <v>257</v>
      </c>
      <c r="B260" s="14" t="s">
        <v>14</v>
      </c>
      <c r="C260" s="14" t="s">
        <v>758</v>
      </c>
      <c r="D260" s="14" t="s">
        <v>772</v>
      </c>
      <c r="E260" s="14" t="s">
        <v>791</v>
      </c>
      <c r="F260" s="8" t="s">
        <v>18</v>
      </c>
      <c r="G260" s="14">
        <v>80</v>
      </c>
      <c r="H260" s="14"/>
      <c r="I260" s="14"/>
      <c r="J260" s="14" t="s">
        <v>761</v>
      </c>
      <c r="K260" s="8" t="s">
        <v>792</v>
      </c>
      <c r="L260" s="14" t="s">
        <v>793</v>
      </c>
      <c r="M260" s="37"/>
    </row>
    <row r="261" s="1" customFormat="1" ht="39" spans="1:13">
      <c r="A261" s="7">
        <v>258</v>
      </c>
      <c r="B261" s="8" t="s">
        <v>14</v>
      </c>
      <c r="C261" s="8" t="s">
        <v>758</v>
      </c>
      <c r="D261" s="8" t="s">
        <v>759</v>
      </c>
      <c r="E261" s="8" t="s">
        <v>794</v>
      </c>
      <c r="F261" s="8" t="s">
        <v>18</v>
      </c>
      <c r="G261" s="8">
        <v>95</v>
      </c>
      <c r="H261" s="14">
        <v>95</v>
      </c>
      <c r="I261" s="14"/>
      <c r="J261" s="14" t="s">
        <v>761</v>
      </c>
      <c r="K261" s="14" t="s">
        <v>795</v>
      </c>
      <c r="L261" s="8" t="s">
        <v>796</v>
      </c>
      <c r="M261" s="37"/>
    </row>
    <row r="262" s="1" customFormat="1" ht="39" spans="1:13">
      <c r="A262" s="7">
        <v>259</v>
      </c>
      <c r="B262" s="14" t="s">
        <v>14</v>
      </c>
      <c r="C262" s="14" t="s">
        <v>758</v>
      </c>
      <c r="D262" s="14" t="s">
        <v>797</v>
      </c>
      <c r="E262" s="8" t="s">
        <v>798</v>
      </c>
      <c r="F262" s="8" t="s">
        <v>18</v>
      </c>
      <c r="G262" s="8">
        <v>36</v>
      </c>
      <c r="H262" s="8">
        <v>36</v>
      </c>
      <c r="I262" s="8"/>
      <c r="J262" s="14" t="s">
        <v>761</v>
      </c>
      <c r="K262" s="9" t="s">
        <v>799</v>
      </c>
      <c r="L262" s="9" t="s">
        <v>800</v>
      </c>
      <c r="M262" s="37"/>
    </row>
    <row r="263" s="1" customFormat="1" ht="39" spans="1:13">
      <c r="A263" s="7">
        <v>260</v>
      </c>
      <c r="B263" s="14" t="s">
        <v>14</v>
      </c>
      <c r="C263" s="14" t="s">
        <v>758</v>
      </c>
      <c r="D263" s="14" t="s">
        <v>772</v>
      </c>
      <c r="E263" s="14" t="s">
        <v>801</v>
      </c>
      <c r="F263" s="14" t="s">
        <v>61</v>
      </c>
      <c r="G263" s="14">
        <v>40</v>
      </c>
      <c r="H263" s="14">
        <v>40</v>
      </c>
      <c r="I263" s="14"/>
      <c r="J263" s="14" t="s">
        <v>761</v>
      </c>
      <c r="K263" s="14" t="s">
        <v>802</v>
      </c>
      <c r="L263" s="14" t="s">
        <v>803</v>
      </c>
      <c r="M263" s="37"/>
    </row>
    <row r="264" s="1" customFormat="1" ht="39" spans="1:13">
      <c r="A264" s="7">
        <v>261</v>
      </c>
      <c r="B264" s="14" t="s">
        <v>14</v>
      </c>
      <c r="C264" s="14" t="s">
        <v>758</v>
      </c>
      <c r="D264" s="14" t="s">
        <v>16</v>
      </c>
      <c r="E264" s="48" t="s">
        <v>804</v>
      </c>
      <c r="F264" s="14" t="s">
        <v>61</v>
      </c>
      <c r="G264" s="8">
        <v>20</v>
      </c>
      <c r="H264" s="14">
        <v>20</v>
      </c>
      <c r="I264" s="14"/>
      <c r="J264" s="14" t="s">
        <v>761</v>
      </c>
      <c r="K264" s="14" t="s">
        <v>805</v>
      </c>
      <c r="L264" s="9" t="s">
        <v>63</v>
      </c>
      <c r="M264" s="37"/>
    </row>
    <row r="265" s="1" customFormat="1" ht="58.5" spans="1:13">
      <c r="A265" s="7">
        <v>262</v>
      </c>
      <c r="B265" s="8" t="s">
        <v>14</v>
      </c>
      <c r="C265" s="8" t="s">
        <v>758</v>
      </c>
      <c r="D265" s="8" t="s">
        <v>806</v>
      </c>
      <c r="E265" s="8" t="s">
        <v>807</v>
      </c>
      <c r="F265" s="8" t="s">
        <v>18</v>
      </c>
      <c r="G265" s="8">
        <v>20</v>
      </c>
      <c r="H265" s="8">
        <v>20</v>
      </c>
      <c r="I265" s="8"/>
      <c r="J265" s="14" t="s">
        <v>761</v>
      </c>
      <c r="K265" s="8" t="s">
        <v>808</v>
      </c>
      <c r="L265" s="8" t="s">
        <v>809</v>
      </c>
      <c r="M265" s="45"/>
    </row>
    <row r="266" s="1" customFormat="1" ht="58.5" spans="1:13">
      <c r="A266" s="7">
        <v>263</v>
      </c>
      <c r="B266" s="8" t="s">
        <v>14</v>
      </c>
      <c r="C266" s="8" t="s">
        <v>758</v>
      </c>
      <c r="D266" s="8" t="s">
        <v>806</v>
      </c>
      <c r="E266" s="48" t="s">
        <v>810</v>
      </c>
      <c r="F266" s="8" t="s">
        <v>18</v>
      </c>
      <c r="G266" s="8">
        <v>22</v>
      </c>
      <c r="H266" s="14">
        <v>22</v>
      </c>
      <c r="I266" s="14"/>
      <c r="J266" s="14" t="s">
        <v>761</v>
      </c>
      <c r="K266" s="8" t="s">
        <v>811</v>
      </c>
      <c r="L266" s="14" t="s">
        <v>809</v>
      </c>
      <c r="M266" s="37"/>
    </row>
    <row r="267" s="1" customFormat="1" ht="39" spans="1:13">
      <c r="A267" s="7">
        <v>264</v>
      </c>
      <c r="B267" s="8" t="s">
        <v>14</v>
      </c>
      <c r="C267" s="8" t="s">
        <v>758</v>
      </c>
      <c r="D267" s="8" t="s">
        <v>759</v>
      </c>
      <c r="E267" s="48" t="s">
        <v>812</v>
      </c>
      <c r="F267" s="8" t="s">
        <v>813</v>
      </c>
      <c r="G267" s="8">
        <v>60</v>
      </c>
      <c r="H267" s="8">
        <v>60</v>
      </c>
      <c r="I267" s="8"/>
      <c r="J267" s="14" t="s">
        <v>761</v>
      </c>
      <c r="K267" s="8" t="s">
        <v>814</v>
      </c>
      <c r="L267" s="14" t="s">
        <v>815</v>
      </c>
      <c r="M267" s="37"/>
    </row>
    <row r="268" s="1" customFormat="1" ht="58.5" spans="1:13">
      <c r="A268" s="7">
        <v>265</v>
      </c>
      <c r="B268" s="8" t="s">
        <v>14</v>
      </c>
      <c r="C268" s="8" t="s">
        <v>758</v>
      </c>
      <c r="D268" s="8" t="s">
        <v>759</v>
      </c>
      <c r="E268" s="48" t="s">
        <v>816</v>
      </c>
      <c r="F268" s="8" t="s">
        <v>18</v>
      </c>
      <c r="G268" s="8">
        <v>60</v>
      </c>
      <c r="H268" s="14">
        <v>60</v>
      </c>
      <c r="I268" s="14"/>
      <c r="J268" s="14" t="s">
        <v>761</v>
      </c>
      <c r="K268" s="14" t="s">
        <v>817</v>
      </c>
      <c r="L268" s="14" t="s">
        <v>818</v>
      </c>
      <c r="M268" s="37"/>
    </row>
    <row r="269" s="1" customFormat="1" ht="58.5" spans="1:13">
      <c r="A269" s="7">
        <v>266</v>
      </c>
      <c r="B269" s="8" t="s">
        <v>14</v>
      </c>
      <c r="C269" s="8" t="s">
        <v>758</v>
      </c>
      <c r="D269" s="8" t="s">
        <v>759</v>
      </c>
      <c r="E269" s="48" t="s">
        <v>819</v>
      </c>
      <c r="F269" s="8" t="s">
        <v>18</v>
      </c>
      <c r="G269" s="8">
        <v>187</v>
      </c>
      <c r="H269" s="8"/>
      <c r="I269" s="8"/>
      <c r="J269" s="14" t="s">
        <v>761</v>
      </c>
      <c r="K269" s="8" t="s">
        <v>820</v>
      </c>
      <c r="L269" s="9" t="s">
        <v>809</v>
      </c>
      <c r="M269" s="37"/>
    </row>
    <row r="270" s="1" customFormat="1" ht="78" spans="1:13">
      <c r="A270" s="7">
        <v>267</v>
      </c>
      <c r="B270" s="8" t="s">
        <v>14</v>
      </c>
      <c r="C270" s="8" t="s">
        <v>758</v>
      </c>
      <c r="D270" s="8" t="s">
        <v>759</v>
      </c>
      <c r="E270" s="48" t="s">
        <v>821</v>
      </c>
      <c r="F270" s="8" t="s">
        <v>18</v>
      </c>
      <c r="G270" s="8">
        <v>60</v>
      </c>
      <c r="H270" s="8">
        <v>60</v>
      </c>
      <c r="I270" s="8"/>
      <c r="J270" s="14" t="s">
        <v>761</v>
      </c>
      <c r="K270" s="8" t="s">
        <v>822</v>
      </c>
      <c r="L270" s="8" t="s">
        <v>809</v>
      </c>
      <c r="M270" s="45"/>
    </row>
    <row r="271" s="1" customFormat="1" ht="39" spans="1:13">
      <c r="A271" s="7">
        <v>268</v>
      </c>
      <c r="B271" s="8" t="s">
        <v>14</v>
      </c>
      <c r="C271" s="8" t="s">
        <v>758</v>
      </c>
      <c r="D271" s="8" t="s">
        <v>759</v>
      </c>
      <c r="E271" s="48" t="s">
        <v>823</v>
      </c>
      <c r="F271" s="8" t="s">
        <v>18</v>
      </c>
      <c r="G271" s="8">
        <v>20</v>
      </c>
      <c r="H271" s="8">
        <v>20</v>
      </c>
      <c r="I271" s="8"/>
      <c r="J271" s="14" t="s">
        <v>761</v>
      </c>
      <c r="K271" s="8" t="s">
        <v>824</v>
      </c>
      <c r="L271" s="8" t="s">
        <v>825</v>
      </c>
      <c r="M271" s="37"/>
    </row>
    <row r="272" s="1" customFormat="1" ht="39" spans="1:13">
      <c r="A272" s="7">
        <v>269</v>
      </c>
      <c r="B272" s="14" t="s">
        <v>14</v>
      </c>
      <c r="C272" s="14" t="s">
        <v>758</v>
      </c>
      <c r="D272" s="14" t="s">
        <v>16</v>
      </c>
      <c r="E272" s="14" t="s">
        <v>826</v>
      </c>
      <c r="F272" s="8" t="s">
        <v>18</v>
      </c>
      <c r="G272" s="14">
        <v>200</v>
      </c>
      <c r="H272" s="9">
        <v>200</v>
      </c>
      <c r="I272" s="9">
        <v>61</v>
      </c>
      <c r="J272" s="14" t="s">
        <v>761</v>
      </c>
      <c r="K272" s="9" t="s">
        <v>827</v>
      </c>
      <c r="L272" s="9" t="s">
        <v>828</v>
      </c>
      <c r="M272" s="7"/>
    </row>
    <row r="273" s="1" customFormat="1" ht="39" spans="1:13">
      <c r="A273" s="7">
        <v>270</v>
      </c>
      <c r="B273" s="14" t="s">
        <v>14</v>
      </c>
      <c r="C273" s="14" t="s">
        <v>758</v>
      </c>
      <c r="D273" s="14" t="s">
        <v>829</v>
      </c>
      <c r="E273" s="14" t="s">
        <v>830</v>
      </c>
      <c r="F273" s="8" t="s">
        <v>18</v>
      </c>
      <c r="G273" s="14">
        <v>324</v>
      </c>
      <c r="H273" s="9">
        <v>324</v>
      </c>
      <c r="I273" s="9">
        <v>324</v>
      </c>
      <c r="J273" s="14" t="s">
        <v>761</v>
      </c>
      <c r="K273" s="9" t="s">
        <v>831</v>
      </c>
      <c r="L273" s="9" t="s">
        <v>832</v>
      </c>
      <c r="M273" s="7"/>
    </row>
    <row r="274" s="1" customFormat="1" ht="39" spans="1:13">
      <c r="A274" s="7">
        <v>271</v>
      </c>
      <c r="B274" s="8" t="s">
        <v>14</v>
      </c>
      <c r="C274" s="8" t="s">
        <v>758</v>
      </c>
      <c r="D274" s="8" t="s">
        <v>829</v>
      </c>
      <c r="E274" s="8" t="s">
        <v>833</v>
      </c>
      <c r="F274" s="8" t="s">
        <v>18</v>
      </c>
      <c r="G274" s="14">
        <v>56</v>
      </c>
      <c r="H274" s="9">
        <v>56</v>
      </c>
      <c r="I274" s="9"/>
      <c r="J274" s="14" t="s">
        <v>761</v>
      </c>
      <c r="K274" s="9" t="s">
        <v>834</v>
      </c>
      <c r="L274" s="9" t="s">
        <v>835</v>
      </c>
      <c r="M274" s="7"/>
    </row>
    <row r="275" s="1" customFormat="1" ht="195" spans="1:13">
      <c r="A275" s="7">
        <v>272</v>
      </c>
      <c r="B275" s="14" t="s">
        <v>14</v>
      </c>
      <c r="C275" s="14" t="s">
        <v>758</v>
      </c>
      <c r="D275" s="14" t="s">
        <v>836</v>
      </c>
      <c r="E275" s="14" t="s">
        <v>837</v>
      </c>
      <c r="F275" s="8" t="s">
        <v>18</v>
      </c>
      <c r="G275" s="14">
        <v>70</v>
      </c>
      <c r="H275" s="9">
        <v>70</v>
      </c>
      <c r="I275" s="9"/>
      <c r="J275" s="14" t="s">
        <v>761</v>
      </c>
      <c r="K275" s="21" t="s">
        <v>838</v>
      </c>
      <c r="L275" s="21" t="s">
        <v>839</v>
      </c>
      <c r="M275" s="7"/>
    </row>
    <row r="276" s="1" customFormat="1" ht="39" spans="1:13">
      <c r="A276" s="7">
        <v>273</v>
      </c>
      <c r="B276" s="9" t="s">
        <v>14</v>
      </c>
      <c r="C276" s="9" t="s">
        <v>840</v>
      </c>
      <c r="D276" s="9" t="s">
        <v>52</v>
      </c>
      <c r="E276" s="9" t="s">
        <v>841</v>
      </c>
      <c r="F276" s="9" t="s">
        <v>52</v>
      </c>
      <c r="G276" s="9">
        <v>15</v>
      </c>
      <c r="H276" s="9"/>
      <c r="I276" s="9"/>
      <c r="J276" s="9" t="s">
        <v>842</v>
      </c>
      <c r="K276" s="9" t="s">
        <v>53</v>
      </c>
      <c r="L276" s="8" t="s">
        <v>54</v>
      </c>
      <c r="M276" s="7"/>
    </row>
    <row r="277" s="1" customFormat="1" ht="78" spans="1:13">
      <c r="A277" s="7">
        <v>274</v>
      </c>
      <c r="B277" s="9" t="s">
        <v>14</v>
      </c>
      <c r="C277" s="9" t="s">
        <v>840</v>
      </c>
      <c r="D277" s="9" t="s">
        <v>52</v>
      </c>
      <c r="E277" s="9" t="s">
        <v>843</v>
      </c>
      <c r="F277" s="9" t="s">
        <v>56</v>
      </c>
      <c r="G277" s="9">
        <v>25</v>
      </c>
      <c r="H277" s="9"/>
      <c r="I277" s="9"/>
      <c r="J277" s="9" t="s">
        <v>842</v>
      </c>
      <c r="K277" s="9" t="s">
        <v>57</v>
      </c>
      <c r="L277" s="9" t="s">
        <v>58</v>
      </c>
      <c r="M277" s="7"/>
    </row>
    <row r="278" s="1" customFormat="1" ht="39" spans="1:13">
      <c r="A278" s="7">
        <v>275</v>
      </c>
      <c r="B278" s="9" t="s">
        <v>14</v>
      </c>
      <c r="C278" s="9" t="s">
        <v>840</v>
      </c>
      <c r="D278" s="9" t="s">
        <v>52</v>
      </c>
      <c r="E278" s="9" t="s">
        <v>844</v>
      </c>
      <c r="F278" s="9" t="s">
        <v>61</v>
      </c>
      <c r="G278" s="9">
        <v>20</v>
      </c>
      <c r="H278" s="9"/>
      <c r="I278" s="9"/>
      <c r="J278" s="9" t="s">
        <v>842</v>
      </c>
      <c r="K278" s="8" t="s">
        <v>62</v>
      </c>
      <c r="L278" s="9" t="s">
        <v>63</v>
      </c>
      <c r="M278" s="7"/>
    </row>
    <row r="279" s="1" customFormat="1" ht="97.5" spans="1:13">
      <c r="A279" s="7">
        <v>276</v>
      </c>
      <c r="B279" s="9" t="s">
        <v>14</v>
      </c>
      <c r="C279" s="9" t="s">
        <v>840</v>
      </c>
      <c r="D279" s="8" t="s">
        <v>16</v>
      </c>
      <c r="E279" s="9" t="s">
        <v>845</v>
      </c>
      <c r="F279" s="8" t="s">
        <v>18</v>
      </c>
      <c r="G279" s="9">
        <v>440</v>
      </c>
      <c r="H279" s="9"/>
      <c r="I279" s="9"/>
      <c r="J279" s="9" t="s">
        <v>842</v>
      </c>
      <c r="K279" s="28" t="s">
        <v>846</v>
      </c>
      <c r="L279" s="28" t="s">
        <v>847</v>
      </c>
      <c r="M279" s="7"/>
    </row>
    <row r="280" s="1" customFormat="1" ht="57" customHeight="1" spans="1:13">
      <c r="A280" s="7">
        <v>277</v>
      </c>
      <c r="B280" s="9" t="s">
        <v>14</v>
      </c>
      <c r="C280" s="9" t="s">
        <v>840</v>
      </c>
      <c r="D280" s="8" t="s">
        <v>16</v>
      </c>
      <c r="E280" s="9" t="s">
        <v>848</v>
      </c>
      <c r="F280" s="8" t="s">
        <v>18</v>
      </c>
      <c r="G280" s="9">
        <v>40</v>
      </c>
      <c r="H280" s="9"/>
      <c r="I280" s="9"/>
      <c r="J280" s="9" t="s">
        <v>842</v>
      </c>
      <c r="K280" s="28" t="s">
        <v>849</v>
      </c>
      <c r="L280" s="9" t="s">
        <v>850</v>
      </c>
      <c r="M280" s="7"/>
    </row>
    <row r="281" s="1" customFormat="1" ht="59" customHeight="1" spans="1:13">
      <c r="A281" s="7">
        <v>278</v>
      </c>
      <c r="B281" s="9" t="s">
        <v>14</v>
      </c>
      <c r="C281" s="9" t="s">
        <v>840</v>
      </c>
      <c r="D281" s="8" t="s">
        <v>16</v>
      </c>
      <c r="E281" s="9" t="s">
        <v>851</v>
      </c>
      <c r="F281" s="8" t="s">
        <v>18</v>
      </c>
      <c r="G281" s="9">
        <v>40</v>
      </c>
      <c r="H281" s="9"/>
      <c r="I281" s="9"/>
      <c r="J281" s="9" t="s">
        <v>842</v>
      </c>
      <c r="K281" s="28" t="s">
        <v>852</v>
      </c>
      <c r="L281" s="9" t="s">
        <v>853</v>
      </c>
      <c r="M281" s="7"/>
    </row>
    <row r="282" s="1" customFormat="1" ht="136.5" spans="1:13">
      <c r="A282" s="7">
        <v>279</v>
      </c>
      <c r="B282" s="9" t="s">
        <v>14</v>
      </c>
      <c r="C282" s="9" t="s">
        <v>840</v>
      </c>
      <c r="D282" s="8" t="s">
        <v>16</v>
      </c>
      <c r="E282" s="9" t="s">
        <v>854</v>
      </c>
      <c r="F282" s="9" t="s">
        <v>119</v>
      </c>
      <c r="G282" s="10">
        <v>80</v>
      </c>
      <c r="H282" s="10"/>
      <c r="I282" s="10"/>
      <c r="J282" s="9" t="s">
        <v>842</v>
      </c>
      <c r="K282" s="11" t="s">
        <v>855</v>
      </c>
      <c r="L282" s="8" t="s">
        <v>856</v>
      </c>
      <c r="M282" s="7"/>
    </row>
    <row r="283" s="1" customFormat="1" ht="97.5" spans="1:13">
      <c r="A283" s="7">
        <v>280</v>
      </c>
      <c r="B283" s="9" t="s">
        <v>14</v>
      </c>
      <c r="C283" s="9" t="s">
        <v>840</v>
      </c>
      <c r="D283" s="8" t="s">
        <v>857</v>
      </c>
      <c r="E283" s="9" t="s">
        <v>858</v>
      </c>
      <c r="F283" s="8" t="s">
        <v>18</v>
      </c>
      <c r="G283" s="8">
        <v>150</v>
      </c>
      <c r="H283" s="8">
        <v>60</v>
      </c>
      <c r="I283" s="8"/>
      <c r="J283" s="9" t="s">
        <v>842</v>
      </c>
      <c r="K283" s="11" t="s">
        <v>859</v>
      </c>
      <c r="L283" s="8" t="s">
        <v>860</v>
      </c>
      <c r="M283" s="7"/>
    </row>
    <row r="284" s="1" customFormat="1" ht="78" spans="1:13">
      <c r="A284" s="7">
        <v>281</v>
      </c>
      <c r="B284" s="9" t="s">
        <v>14</v>
      </c>
      <c r="C284" s="9" t="s">
        <v>840</v>
      </c>
      <c r="D284" s="8" t="s">
        <v>861</v>
      </c>
      <c r="E284" s="9" t="s">
        <v>862</v>
      </c>
      <c r="F284" s="8" t="s">
        <v>18</v>
      </c>
      <c r="G284" s="8">
        <v>35</v>
      </c>
      <c r="H284" s="8"/>
      <c r="I284" s="8"/>
      <c r="J284" s="9" t="s">
        <v>842</v>
      </c>
      <c r="K284" s="11" t="s">
        <v>863</v>
      </c>
      <c r="L284" s="8" t="s">
        <v>860</v>
      </c>
      <c r="M284" s="7"/>
    </row>
    <row r="285" s="1" customFormat="1" ht="69" customHeight="1" spans="1:13">
      <c r="A285" s="7">
        <v>282</v>
      </c>
      <c r="B285" s="9" t="s">
        <v>14</v>
      </c>
      <c r="C285" s="9" t="s">
        <v>840</v>
      </c>
      <c r="D285" s="8" t="s">
        <v>16</v>
      </c>
      <c r="E285" s="8" t="s">
        <v>864</v>
      </c>
      <c r="F285" s="8" t="s">
        <v>18</v>
      </c>
      <c r="G285" s="8">
        <v>36</v>
      </c>
      <c r="H285" s="8"/>
      <c r="I285" s="8"/>
      <c r="J285" s="9" t="s">
        <v>842</v>
      </c>
      <c r="K285" s="11" t="s">
        <v>865</v>
      </c>
      <c r="L285" s="8" t="s">
        <v>866</v>
      </c>
      <c r="M285" s="7"/>
    </row>
    <row r="286" s="1" customFormat="1" ht="62" customHeight="1" spans="1:13">
      <c r="A286" s="7">
        <v>283</v>
      </c>
      <c r="B286" s="9" t="s">
        <v>14</v>
      </c>
      <c r="C286" s="9" t="s">
        <v>840</v>
      </c>
      <c r="D286" s="8" t="s">
        <v>16</v>
      </c>
      <c r="E286" s="8" t="s">
        <v>867</v>
      </c>
      <c r="F286" s="8" t="s">
        <v>18</v>
      </c>
      <c r="G286" s="8">
        <v>31</v>
      </c>
      <c r="H286" s="8"/>
      <c r="I286" s="8"/>
      <c r="J286" s="9" t="s">
        <v>842</v>
      </c>
      <c r="K286" s="11" t="s">
        <v>868</v>
      </c>
      <c r="L286" s="8" t="s">
        <v>869</v>
      </c>
      <c r="M286" s="7"/>
    </row>
    <row r="287" s="1" customFormat="1" ht="61" customHeight="1" spans="1:13">
      <c r="A287" s="7">
        <v>284</v>
      </c>
      <c r="B287" s="9" t="s">
        <v>14</v>
      </c>
      <c r="C287" s="9" t="s">
        <v>840</v>
      </c>
      <c r="D287" s="8" t="s">
        <v>16</v>
      </c>
      <c r="E287" s="8" t="s">
        <v>870</v>
      </c>
      <c r="F287" s="8" t="s">
        <v>18</v>
      </c>
      <c r="G287" s="8">
        <v>30</v>
      </c>
      <c r="H287" s="8"/>
      <c r="I287" s="8"/>
      <c r="J287" s="9" t="s">
        <v>842</v>
      </c>
      <c r="K287" s="11" t="s">
        <v>871</v>
      </c>
      <c r="L287" s="8" t="s">
        <v>872</v>
      </c>
      <c r="M287" s="7"/>
    </row>
    <row r="288" s="1" customFormat="1" ht="54" customHeight="1" spans="1:13">
      <c r="A288" s="7">
        <v>285</v>
      </c>
      <c r="B288" s="9" t="s">
        <v>14</v>
      </c>
      <c r="C288" s="9" t="s">
        <v>840</v>
      </c>
      <c r="D288" s="8" t="s">
        <v>16</v>
      </c>
      <c r="E288" s="9" t="s">
        <v>873</v>
      </c>
      <c r="F288" s="8" t="s">
        <v>18</v>
      </c>
      <c r="G288" s="49">
        <v>20</v>
      </c>
      <c r="H288" s="49">
        <v>20</v>
      </c>
      <c r="I288" s="49"/>
      <c r="J288" s="9" t="s">
        <v>842</v>
      </c>
      <c r="K288" s="11" t="s">
        <v>874</v>
      </c>
      <c r="L288" s="8" t="s">
        <v>875</v>
      </c>
      <c r="M288" s="7"/>
    </row>
    <row r="289" s="1" customFormat="1" ht="64" customHeight="1" spans="1:13">
      <c r="A289" s="7">
        <v>286</v>
      </c>
      <c r="B289" s="8" t="s">
        <v>14</v>
      </c>
      <c r="C289" s="8" t="s">
        <v>840</v>
      </c>
      <c r="D289" s="8" t="s">
        <v>876</v>
      </c>
      <c r="E289" s="8" t="s">
        <v>877</v>
      </c>
      <c r="F289" s="8" t="s">
        <v>18</v>
      </c>
      <c r="G289" s="8">
        <v>50</v>
      </c>
      <c r="H289" s="8">
        <v>50</v>
      </c>
      <c r="I289" s="8"/>
      <c r="J289" s="9" t="s">
        <v>842</v>
      </c>
      <c r="K289" s="11" t="s">
        <v>878</v>
      </c>
      <c r="L289" s="8" t="s">
        <v>879</v>
      </c>
      <c r="M289" s="7"/>
    </row>
    <row r="290" s="1" customFormat="1" ht="57" customHeight="1" spans="1:13">
      <c r="A290" s="7">
        <v>287</v>
      </c>
      <c r="B290" s="8" t="s">
        <v>14</v>
      </c>
      <c r="C290" s="8" t="s">
        <v>840</v>
      </c>
      <c r="D290" s="8" t="s">
        <v>880</v>
      </c>
      <c r="E290" s="8" t="s">
        <v>881</v>
      </c>
      <c r="F290" s="8" t="s">
        <v>18</v>
      </c>
      <c r="G290" s="8">
        <v>60</v>
      </c>
      <c r="H290" s="8">
        <v>60</v>
      </c>
      <c r="I290" s="8"/>
      <c r="J290" s="9" t="s">
        <v>842</v>
      </c>
      <c r="K290" s="11" t="s">
        <v>882</v>
      </c>
      <c r="L290" s="8" t="s">
        <v>883</v>
      </c>
      <c r="M290" s="7"/>
    </row>
    <row r="291" s="1" customFormat="1" ht="68" customHeight="1" spans="1:13">
      <c r="A291" s="7">
        <v>288</v>
      </c>
      <c r="B291" s="9" t="s">
        <v>14</v>
      </c>
      <c r="C291" s="9" t="s">
        <v>840</v>
      </c>
      <c r="D291" s="8" t="s">
        <v>16</v>
      </c>
      <c r="E291" s="9" t="s">
        <v>884</v>
      </c>
      <c r="F291" s="8" t="s">
        <v>18</v>
      </c>
      <c r="G291" s="43">
        <v>24</v>
      </c>
      <c r="H291" s="43">
        <v>24</v>
      </c>
      <c r="I291" s="43"/>
      <c r="J291" s="9" t="s">
        <v>842</v>
      </c>
      <c r="K291" s="9" t="s">
        <v>885</v>
      </c>
      <c r="L291" s="9" t="s">
        <v>886</v>
      </c>
      <c r="M291" s="7"/>
    </row>
    <row r="292" s="1" customFormat="1" ht="64" customHeight="1" spans="1:13">
      <c r="A292" s="7">
        <v>289</v>
      </c>
      <c r="B292" s="9" t="s">
        <v>14</v>
      </c>
      <c r="C292" s="9" t="s">
        <v>840</v>
      </c>
      <c r="D292" s="8" t="s">
        <v>16</v>
      </c>
      <c r="E292" s="9" t="s">
        <v>887</v>
      </c>
      <c r="F292" s="8" t="s">
        <v>18</v>
      </c>
      <c r="G292" s="43">
        <v>122</v>
      </c>
      <c r="H292" s="43">
        <v>122</v>
      </c>
      <c r="I292" s="43">
        <v>120</v>
      </c>
      <c r="J292" s="9" t="s">
        <v>842</v>
      </c>
      <c r="K292" s="9" t="s">
        <v>888</v>
      </c>
      <c r="L292" s="9" t="s">
        <v>889</v>
      </c>
      <c r="M292" s="7"/>
    </row>
    <row r="293" s="1" customFormat="1" ht="64" customHeight="1" spans="1:13">
      <c r="A293" s="7">
        <v>290</v>
      </c>
      <c r="B293" s="9" t="s">
        <v>14</v>
      </c>
      <c r="C293" s="9" t="s">
        <v>840</v>
      </c>
      <c r="D293" s="8" t="s">
        <v>16</v>
      </c>
      <c r="E293" s="9" t="s">
        <v>890</v>
      </c>
      <c r="F293" s="8" t="s">
        <v>18</v>
      </c>
      <c r="G293" s="43">
        <v>58</v>
      </c>
      <c r="H293" s="43">
        <v>58</v>
      </c>
      <c r="I293" s="43"/>
      <c r="J293" s="9" t="s">
        <v>842</v>
      </c>
      <c r="K293" s="9" t="s">
        <v>891</v>
      </c>
      <c r="L293" s="9" t="s">
        <v>892</v>
      </c>
      <c r="M293" s="7"/>
    </row>
    <row r="294" s="1" customFormat="1" ht="68" customHeight="1" spans="1:13">
      <c r="A294" s="7">
        <v>291</v>
      </c>
      <c r="B294" s="9" t="s">
        <v>14</v>
      </c>
      <c r="C294" s="9" t="s">
        <v>840</v>
      </c>
      <c r="D294" s="9" t="s">
        <v>893</v>
      </c>
      <c r="E294" s="9" t="s">
        <v>894</v>
      </c>
      <c r="F294" s="8" t="s">
        <v>18</v>
      </c>
      <c r="G294" s="43">
        <f>4.9*40</f>
        <v>196</v>
      </c>
      <c r="H294" s="43">
        <f>4.9*40</f>
        <v>196</v>
      </c>
      <c r="I294" s="43">
        <v>175</v>
      </c>
      <c r="J294" s="9" t="s">
        <v>842</v>
      </c>
      <c r="K294" s="9" t="s">
        <v>895</v>
      </c>
      <c r="L294" s="9" t="s">
        <v>896</v>
      </c>
      <c r="M294" s="7"/>
    </row>
    <row r="295" s="1" customFormat="1" ht="70" customHeight="1" spans="1:13">
      <c r="A295" s="7">
        <v>292</v>
      </c>
      <c r="B295" s="9" t="s">
        <v>14</v>
      </c>
      <c r="C295" s="9" t="s">
        <v>840</v>
      </c>
      <c r="D295" s="9" t="s">
        <v>897</v>
      </c>
      <c r="E295" s="9" t="s">
        <v>898</v>
      </c>
      <c r="F295" s="8" t="s">
        <v>18</v>
      </c>
      <c r="G295" s="43">
        <v>96</v>
      </c>
      <c r="H295" s="43">
        <v>96</v>
      </c>
      <c r="I295" s="43">
        <v>90</v>
      </c>
      <c r="J295" s="9" t="s">
        <v>842</v>
      </c>
      <c r="K295" s="9" t="s">
        <v>899</v>
      </c>
      <c r="L295" s="9" t="s">
        <v>900</v>
      </c>
      <c r="M295" s="7"/>
    </row>
    <row r="296" s="1" customFormat="1" ht="60" customHeight="1" spans="1:13">
      <c r="A296" s="7">
        <v>293</v>
      </c>
      <c r="B296" s="9" t="s">
        <v>14</v>
      </c>
      <c r="C296" s="9" t="s">
        <v>840</v>
      </c>
      <c r="D296" s="8" t="s">
        <v>16</v>
      </c>
      <c r="E296" s="9" t="s">
        <v>901</v>
      </c>
      <c r="F296" s="8" t="s">
        <v>18</v>
      </c>
      <c r="G296" s="43">
        <v>186</v>
      </c>
      <c r="H296" s="43">
        <v>186</v>
      </c>
      <c r="I296" s="43"/>
      <c r="J296" s="9" t="s">
        <v>842</v>
      </c>
      <c r="K296" s="9" t="s">
        <v>902</v>
      </c>
      <c r="L296" s="9" t="s">
        <v>903</v>
      </c>
      <c r="M296" s="7"/>
    </row>
    <row r="297" s="1" customFormat="1" ht="58.5" spans="1:13">
      <c r="A297" s="7">
        <v>294</v>
      </c>
      <c r="B297" s="9" t="s">
        <v>14</v>
      </c>
      <c r="C297" s="9" t="s">
        <v>840</v>
      </c>
      <c r="D297" s="9" t="s">
        <v>893</v>
      </c>
      <c r="E297" s="9" t="s">
        <v>904</v>
      </c>
      <c r="F297" s="8" t="s">
        <v>18</v>
      </c>
      <c r="G297" s="9">
        <v>120</v>
      </c>
      <c r="H297" s="9">
        <v>120</v>
      </c>
      <c r="I297" s="9"/>
      <c r="J297" s="9" t="s">
        <v>842</v>
      </c>
      <c r="K297" s="9" t="s">
        <v>905</v>
      </c>
      <c r="L297" s="9" t="s">
        <v>906</v>
      </c>
      <c r="M297" s="7"/>
    </row>
    <row r="298" s="1" customFormat="1" ht="58.5" spans="1:13">
      <c r="A298" s="7">
        <v>295</v>
      </c>
      <c r="B298" s="9" t="s">
        <v>14</v>
      </c>
      <c r="C298" s="9" t="s">
        <v>840</v>
      </c>
      <c r="D298" s="8" t="s">
        <v>16</v>
      </c>
      <c r="E298" s="9" t="s">
        <v>907</v>
      </c>
      <c r="F298" s="8" t="s">
        <v>18</v>
      </c>
      <c r="G298" s="9">
        <v>12</v>
      </c>
      <c r="H298" s="9">
        <v>12</v>
      </c>
      <c r="I298" s="9"/>
      <c r="J298" s="9" t="s">
        <v>842</v>
      </c>
      <c r="K298" s="9" t="s">
        <v>908</v>
      </c>
      <c r="L298" s="9" t="s">
        <v>909</v>
      </c>
      <c r="M298" s="7"/>
    </row>
    <row r="299" s="1" customFormat="1" ht="58.5" spans="1:13">
      <c r="A299" s="7">
        <v>296</v>
      </c>
      <c r="B299" s="9" t="s">
        <v>14</v>
      </c>
      <c r="C299" s="9" t="s">
        <v>840</v>
      </c>
      <c r="D299" s="8" t="s">
        <v>16</v>
      </c>
      <c r="E299" s="9" t="s">
        <v>910</v>
      </c>
      <c r="F299" s="8" t="s">
        <v>18</v>
      </c>
      <c r="G299" s="9">
        <v>10</v>
      </c>
      <c r="H299" s="9">
        <v>10</v>
      </c>
      <c r="I299" s="9"/>
      <c r="J299" s="9" t="s">
        <v>842</v>
      </c>
      <c r="K299" s="9" t="s">
        <v>911</v>
      </c>
      <c r="L299" s="9" t="s">
        <v>912</v>
      </c>
      <c r="M299" s="7"/>
    </row>
    <row r="300" s="1" customFormat="1" ht="58.5" spans="1:13">
      <c r="A300" s="7">
        <v>297</v>
      </c>
      <c r="B300" s="9" t="s">
        <v>14</v>
      </c>
      <c r="C300" s="9" t="s">
        <v>840</v>
      </c>
      <c r="D300" s="9" t="s">
        <v>893</v>
      </c>
      <c r="E300" s="9" t="s">
        <v>913</v>
      </c>
      <c r="F300" s="8" t="s">
        <v>18</v>
      </c>
      <c r="G300" s="9">
        <v>22</v>
      </c>
      <c r="H300" s="9">
        <v>22</v>
      </c>
      <c r="I300" s="9"/>
      <c r="J300" s="9" t="s">
        <v>842</v>
      </c>
      <c r="K300" s="9" t="s">
        <v>914</v>
      </c>
      <c r="L300" s="9" t="s">
        <v>915</v>
      </c>
      <c r="M300" s="7"/>
    </row>
    <row r="301" s="1" customFormat="1" ht="58.5" spans="1:13">
      <c r="A301" s="7">
        <v>298</v>
      </c>
      <c r="B301" s="9" t="s">
        <v>14</v>
      </c>
      <c r="C301" s="9" t="s">
        <v>840</v>
      </c>
      <c r="D301" s="9" t="s">
        <v>916</v>
      </c>
      <c r="E301" s="9" t="s">
        <v>917</v>
      </c>
      <c r="F301" s="8" t="s">
        <v>18</v>
      </c>
      <c r="G301" s="9">
        <v>16</v>
      </c>
      <c r="H301" s="9">
        <v>16</v>
      </c>
      <c r="I301" s="9"/>
      <c r="J301" s="9" t="s">
        <v>842</v>
      </c>
      <c r="K301" s="9" t="s">
        <v>918</v>
      </c>
      <c r="L301" s="9" t="s">
        <v>919</v>
      </c>
      <c r="M301" s="7"/>
    </row>
    <row r="302" s="1" customFormat="1" ht="58.5" spans="1:13">
      <c r="A302" s="7">
        <v>299</v>
      </c>
      <c r="B302" s="9" t="s">
        <v>14</v>
      </c>
      <c r="C302" s="9" t="s">
        <v>840</v>
      </c>
      <c r="D302" s="9" t="s">
        <v>916</v>
      </c>
      <c r="E302" s="9" t="s">
        <v>920</v>
      </c>
      <c r="F302" s="8" t="s">
        <v>18</v>
      </c>
      <c r="G302" s="9">
        <v>12</v>
      </c>
      <c r="H302" s="9">
        <v>12</v>
      </c>
      <c r="I302" s="9"/>
      <c r="J302" s="9" t="s">
        <v>842</v>
      </c>
      <c r="K302" s="9" t="s">
        <v>908</v>
      </c>
      <c r="L302" s="9" t="s">
        <v>921</v>
      </c>
      <c r="M302" s="7"/>
    </row>
    <row r="303" s="1" customFormat="1" ht="58.5" spans="1:13">
      <c r="A303" s="7">
        <v>300</v>
      </c>
      <c r="B303" s="9" t="s">
        <v>14</v>
      </c>
      <c r="C303" s="9" t="s">
        <v>840</v>
      </c>
      <c r="D303" s="9" t="s">
        <v>897</v>
      </c>
      <c r="E303" s="9" t="s">
        <v>922</v>
      </c>
      <c r="F303" s="8" t="s">
        <v>18</v>
      </c>
      <c r="G303" s="9">
        <v>20</v>
      </c>
      <c r="H303" s="9">
        <v>20</v>
      </c>
      <c r="I303" s="9"/>
      <c r="J303" s="9" t="s">
        <v>842</v>
      </c>
      <c r="K303" s="9" t="s">
        <v>923</v>
      </c>
      <c r="L303" s="9" t="s">
        <v>924</v>
      </c>
      <c r="M303" s="7"/>
    </row>
    <row r="304" s="1" customFormat="1" ht="58.5" spans="1:13">
      <c r="A304" s="7">
        <v>301</v>
      </c>
      <c r="B304" s="9" t="s">
        <v>14</v>
      </c>
      <c r="C304" s="9" t="s">
        <v>840</v>
      </c>
      <c r="D304" s="9" t="s">
        <v>925</v>
      </c>
      <c r="E304" s="9" t="s">
        <v>926</v>
      </c>
      <c r="F304" s="8" t="s">
        <v>18</v>
      </c>
      <c r="G304" s="9">
        <v>16</v>
      </c>
      <c r="H304" s="9">
        <v>16</v>
      </c>
      <c r="I304" s="9"/>
      <c r="J304" s="9" t="s">
        <v>842</v>
      </c>
      <c r="K304" s="9" t="s">
        <v>918</v>
      </c>
      <c r="L304" s="9" t="s">
        <v>927</v>
      </c>
      <c r="M304" s="7"/>
    </row>
    <row r="305" s="1" customFormat="1" ht="58.5" spans="1:13">
      <c r="A305" s="7">
        <v>302</v>
      </c>
      <c r="B305" s="9" t="s">
        <v>14</v>
      </c>
      <c r="C305" s="9" t="s">
        <v>840</v>
      </c>
      <c r="D305" s="9" t="s">
        <v>928</v>
      </c>
      <c r="E305" s="9" t="s">
        <v>929</v>
      </c>
      <c r="F305" s="8" t="s">
        <v>18</v>
      </c>
      <c r="G305" s="9">
        <v>12</v>
      </c>
      <c r="H305" s="9"/>
      <c r="I305" s="9"/>
      <c r="J305" s="9" t="s">
        <v>842</v>
      </c>
      <c r="K305" s="9" t="s">
        <v>908</v>
      </c>
      <c r="L305" s="9" t="s">
        <v>930</v>
      </c>
      <c r="M305" s="7"/>
    </row>
    <row r="306" ht="58.5" spans="1:13">
      <c r="A306" s="7">
        <v>303</v>
      </c>
      <c r="B306" s="9" t="s">
        <v>14</v>
      </c>
      <c r="C306" s="9" t="s">
        <v>840</v>
      </c>
      <c r="D306" s="9" t="s">
        <v>931</v>
      </c>
      <c r="E306" s="9" t="s">
        <v>932</v>
      </c>
      <c r="F306" s="8" t="s">
        <v>18</v>
      </c>
      <c r="G306" s="50">
        <v>6</v>
      </c>
      <c r="H306" s="50"/>
      <c r="I306" s="50"/>
      <c r="J306" s="9" t="s">
        <v>842</v>
      </c>
      <c r="K306" s="9" t="s">
        <v>933</v>
      </c>
      <c r="L306" s="50" t="s">
        <v>934</v>
      </c>
      <c r="M306" s="39"/>
    </row>
    <row r="307" s="1" customFormat="1" ht="78" spans="1:13">
      <c r="A307" s="7">
        <v>304</v>
      </c>
      <c r="B307" s="9" t="s">
        <v>14</v>
      </c>
      <c r="C307" s="9" t="s">
        <v>935</v>
      </c>
      <c r="D307" s="9" t="s">
        <v>935</v>
      </c>
      <c r="E307" s="9" t="s">
        <v>936</v>
      </c>
      <c r="F307" s="9" t="s">
        <v>56</v>
      </c>
      <c r="G307" s="9">
        <v>25</v>
      </c>
      <c r="H307" s="9"/>
      <c r="I307" s="9"/>
      <c r="J307" s="9" t="s">
        <v>937</v>
      </c>
      <c r="K307" s="9" t="s">
        <v>57</v>
      </c>
      <c r="L307" s="9" t="s">
        <v>58</v>
      </c>
      <c r="M307" s="7"/>
    </row>
    <row r="308" s="1" customFormat="1" ht="53" customHeight="1" spans="1:13">
      <c r="A308" s="7">
        <v>305</v>
      </c>
      <c r="B308" s="9" t="s">
        <v>14</v>
      </c>
      <c r="C308" s="9" t="s">
        <v>935</v>
      </c>
      <c r="D308" s="9" t="s">
        <v>935</v>
      </c>
      <c r="E308" s="9" t="s">
        <v>938</v>
      </c>
      <c r="F308" s="9" t="s">
        <v>52</v>
      </c>
      <c r="G308" s="9">
        <v>15</v>
      </c>
      <c r="H308" s="9"/>
      <c r="I308" s="9"/>
      <c r="J308" s="9" t="s">
        <v>937</v>
      </c>
      <c r="K308" s="9" t="s">
        <v>53</v>
      </c>
      <c r="L308" s="8" t="s">
        <v>54</v>
      </c>
      <c r="M308" s="7"/>
    </row>
    <row r="309" s="1" customFormat="1" ht="117" spans="1:13">
      <c r="A309" s="7">
        <v>306</v>
      </c>
      <c r="B309" s="9" t="s">
        <v>14</v>
      </c>
      <c r="C309" s="9" t="s">
        <v>935</v>
      </c>
      <c r="D309" s="9" t="s">
        <v>939</v>
      </c>
      <c r="E309" s="9" t="s">
        <v>940</v>
      </c>
      <c r="F309" s="9" t="s">
        <v>119</v>
      </c>
      <c r="G309" s="9">
        <v>50</v>
      </c>
      <c r="H309" s="9"/>
      <c r="I309" s="9"/>
      <c r="J309" s="9" t="s">
        <v>937</v>
      </c>
      <c r="K309" s="9" t="s">
        <v>941</v>
      </c>
      <c r="L309" s="9" t="s">
        <v>942</v>
      </c>
      <c r="M309" s="7"/>
    </row>
    <row r="310" s="1" customFormat="1" ht="39" spans="1:13">
      <c r="A310" s="7">
        <v>307</v>
      </c>
      <c r="B310" s="9" t="s">
        <v>14</v>
      </c>
      <c r="C310" s="9" t="s">
        <v>935</v>
      </c>
      <c r="D310" s="9" t="s">
        <v>935</v>
      </c>
      <c r="E310" s="9" t="s">
        <v>943</v>
      </c>
      <c r="F310" s="9" t="s">
        <v>61</v>
      </c>
      <c r="G310" s="9">
        <v>20</v>
      </c>
      <c r="H310" s="9"/>
      <c r="I310" s="9"/>
      <c r="J310" s="9" t="s">
        <v>937</v>
      </c>
      <c r="K310" s="8" t="s">
        <v>62</v>
      </c>
      <c r="L310" s="9" t="s">
        <v>63</v>
      </c>
      <c r="M310" s="7"/>
    </row>
    <row r="311" s="1" customFormat="1" ht="97.5" spans="1:13">
      <c r="A311" s="7">
        <v>308</v>
      </c>
      <c r="B311" s="9" t="s">
        <v>14</v>
      </c>
      <c r="C311" s="9" t="s">
        <v>935</v>
      </c>
      <c r="D311" s="9" t="s">
        <v>944</v>
      </c>
      <c r="E311" s="9" t="s">
        <v>945</v>
      </c>
      <c r="F311" s="8" t="s">
        <v>18</v>
      </c>
      <c r="G311" s="9">
        <v>100</v>
      </c>
      <c r="H311" s="9"/>
      <c r="I311" s="9"/>
      <c r="J311" s="9" t="s">
        <v>937</v>
      </c>
      <c r="K311" s="9" t="s">
        <v>946</v>
      </c>
      <c r="L311" s="9" t="s">
        <v>947</v>
      </c>
      <c r="M311" s="7"/>
    </row>
    <row r="312" s="1" customFormat="1" ht="97.5" spans="1:13">
      <c r="A312" s="7">
        <v>309</v>
      </c>
      <c r="B312" s="9" t="s">
        <v>14</v>
      </c>
      <c r="C312" s="9" t="s">
        <v>935</v>
      </c>
      <c r="D312" s="8" t="s">
        <v>16</v>
      </c>
      <c r="E312" s="9" t="s">
        <v>948</v>
      </c>
      <c r="F312" s="8" t="s">
        <v>18</v>
      </c>
      <c r="G312" s="9">
        <v>330</v>
      </c>
      <c r="H312" s="9"/>
      <c r="I312" s="9"/>
      <c r="J312" s="9" t="s">
        <v>937</v>
      </c>
      <c r="K312" s="9" t="s">
        <v>949</v>
      </c>
      <c r="L312" s="9" t="s">
        <v>950</v>
      </c>
      <c r="M312" s="7"/>
    </row>
    <row r="313" s="1" customFormat="1" ht="39" spans="1:13">
      <c r="A313" s="7">
        <v>310</v>
      </c>
      <c r="B313" s="9" t="s">
        <v>14</v>
      </c>
      <c r="C313" s="9" t="s">
        <v>935</v>
      </c>
      <c r="D313" s="8" t="s">
        <v>16</v>
      </c>
      <c r="E313" s="9" t="s">
        <v>951</v>
      </c>
      <c r="F313" s="8" t="s">
        <v>18</v>
      </c>
      <c r="G313" s="9">
        <v>94</v>
      </c>
      <c r="H313" s="9"/>
      <c r="I313" s="9"/>
      <c r="J313" s="9" t="s">
        <v>937</v>
      </c>
      <c r="K313" s="9" t="s">
        <v>952</v>
      </c>
      <c r="L313" s="9" t="s">
        <v>953</v>
      </c>
      <c r="M313" s="7" t="s">
        <v>67</v>
      </c>
    </row>
    <row r="314" s="1" customFormat="1" ht="58.5" spans="1:13">
      <c r="A314" s="7">
        <v>311</v>
      </c>
      <c r="B314" s="21" t="s">
        <v>14</v>
      </c>
      <c r="C314" s="21" t="s">
        <v>935</v>
      </c>
      <c r="D314" s="8" t="s">
        <v>16</v>
      </c>
      <c r="E314" s="21" t="s">
        <v>954</v>
      </c>
      <c r="F314" s="8" t="s">
        <v>18</v>
      </c>
      <c r="G314" s="21">
        <v>645</v>
      </c>
      <c r="H314" s="21">
        <v>645</v>
      </c>
      <c r="I314" s="21"/>
      <c r="J314" s="9" t="s">
        <v>937</v>
      </c>
      <c r="K314" s="21" t="s">
        <v>955</v>
      </c>
      <c r="L314" s="21" t="s">
        <v>956</v>
      </c>
      <c r="M314" s="52"/>
    </row>
    <row r="315" s="1" customFormat="1" ht="39" spans="1:13">
      <c r="A315" s="7">
        <v>312</v>
      </c>
      <c r="B315" s="21" t="s">
        <v>14</v>
      </c>
      <c r="C315" s="21" t="s">
        <v>935</v>
      </c>
      <c r="D315" s="8" t="s">
        <v>16</v>
      </c>
      <c r="E315" s="21" t="s">
        <v>957</v>
      </c>
      <c r="F315" s="8" t="s">
        <v>18</v>
      </c>
      <c r="G315" s="21">
        <v>96</v>
      </c>
      <c r="H315" s="21"/>
      <c r="I315" s="21"/>
      <c r="J315" s="9" t="s">
        <v>937</v>
      </c>
      <c r="K315" s="21" t="s">
        <v>958</v>
      </c>
      <c r="L315" s="21" t="s">
        <v>959</v>
      </c>
      <c r="M315" s="52"/>
    </row>
    <row r="316" s="1" customFormat="1" ht="78" spans="1:13">
      <c r="A316" s="7">
        <v>313</v>
      </c>
      <c r="B316" s="8" t="s">
        <v>14</v>
      </c>
      <c r="C316" s="8" t="s">
        <v>935</v>
      </c>
      <c r="D316" s="8" t="s">
        <v>16</v>
      </c>
      <c r="E316" s="8" t="s">
        <v>960</v>
      </c>
      <c r="F316" s="8" t="s">
        <v>18</v>
      </c>
      <c r="G316" s="51">
        <v>465</v>
      </c>
      <c r="H316" s="51">
        <v>465</v>
      </c>
      <c r="I316" s="51">
        <v>385</v>
      </c>
      <c r="J316" s="9" t="s">
        <v>937</v>
      </c>
      <c r="K316" s="8" t="s">
        <v>961</v>
      </c>
      <c r="L316" s="8" t="s">
        <v>962</v>
      </c>
      <c r="M316" s="13"/>
    </row>
    <row r="317" s="1" customFormat="1" ht="58.5" spans="1:13">
      <c r="A317" s="7">
        <v>314</v>
      </c>
      <c r="B317" s="21" t="s">
        <v>14</v>
      </c>
      <c r="C317" s="21" t="s">
        <v>935</v>
      </c>
      <c r="D317" s="8" t="s">
        <v>16</v>
      </c>
      <c r="E317" s="21" t="s">
        <v>963</v>
      </c>
      <c r="F317" s="8" t="s">
        <v>18</v>
      </c>
      <c r="G317" s="21">
        <v>318</v>
      </c>
      <c r="H317" s="21">
        <v>290</v>
      </c>
      <c r="I317" s="21"/>
      <c r="J317" s="9" t="s">
        <v>937</v>
      </c>
      <c r="K317" s="21" t="s">
        <v>964</v>
      </c>
      <c r="L317" s="21" t="s">
        <v>965</v>
      </c>
      <c r="M317" s="52"/>
    </row>
    <row r="318" s="1" customFormat="1" ht="58.5" spans="1:13">
      <c r="A318" s="7">
        <v>315</v>
      </c>
      <c r="B318" s="9" t="s">
        <v>14</v>
      </c>
      <c r="C318" s="9" t="s">
        <v>935</v>
      </c>
      <c r="D318" s="8" t="s">
        <v>16</v>
      </c>
      <c r="E318" s="9" t="s">
        <v>966</v>
      </c>
      <c r="F318" s="8" t="s">
        <v>18</v>
      </c>
      <c r="G318" s="9">
        <v>40</v>
      </c>
      <c r="H318" s="9"/>
      <c r="I318" s="9"/>
      <c r="J318" s="9" t="s">
        <v>937</v>
      </c>
      <c r="K318" s="9" t="s">
        <v>967</v>
      </c>
      <c r="L318" s="9" t="s">
        <v>968</v>
      </c>
      <c r="M318" s="7"/>
    </row>
    <row r="319" s="1" customFormat="1" ht="58.5" spans="1:13">
      <c r="A319" s="7">
        <v>316</v>
      </c>
      <c r="B319" s="9" t="s">
        <v>14</v>
      </c>
      <c r="C319" s="9" t="s">
        <v>935</v>
      </c>
      <c r="D319" s="8" t="s">
        <v>16</v>
      </c>
      <c r="E319" s="9" t="s">
        <v>969</v>
      </c>
      <c r="F319" s="8" t="s">
        <v>18</v>
      </c>
      <c r="G319" s="9">
        <v>56</v>
      </c>
      <c r="H319" s="9"/>
      <c r="I319" s="9"/>
      <c r="J319" s="9" t="s">
        <v>937</v>
      </c>
      <c r="K319" s="9" t="s">
        <v>970</v>
      </c>
      <c r="L319" s="9" t="s">
        <v>971</v>
      </c>
      <c r="M319" s="7"/>
    </row>
    <row r="320" s="1" customFormat="1" ht="114" customHeight="1" spans="1:13">
      <c r="A320" s="7">
        <v>317</v>
      </c>
      <c r="B320" s="9" t="s">
        <v>14</v>
      </c>
      <c r="C320" s="9" t="s">
        <v>935</v>
      </c>
      <c r="D320" s="8" t="s">
        <v>16</v>
      </c>
      <c r="E320" s="9" t="s">
        <v>972</v>
      </c>
      <c r="F320" s="8" t="s">
        <v>18</v>
      </c>
      <c r="G320" s="9">
        <v>46</v>
      </c>
      <c r="H320" s="9"/>
      <c r="I320" s="9"/>
      <c r="J320" s="9" t="s">
        <v>937</v>
      </c>
      <c r="K320" s="9" t="s">
        <v>973</v>
      </c>
      <c r="L320" s="9" t="s">
        <v>974</v>
      </c>
      <c r="M320" s="39"/>
    </row>
    <row r="321" s="1" customFormat="1" ht="90" customHeight="1" spans="1:13">
      <c r="A321" s="7">
        <v>318</v>
      </c>
      <c r="B321" s="8" t="s">
        <v>14</v>
      </c>
      <c r="C321" s="8" t="s">
        <v>975</v>
      </c>
      <c r="D321" s="8" t="s">
        <v>16</v>
      </c>
      <c r="E321" s="8" t="s">
        <v>976</v>
      </c>
      <c r="F321" s="9" t="s">
        <v>56</v>
      </c>
      <c r="G321" s="8">
        <v>25</v>
      </c>
      <c r="H321" s="8"/>
      <c r="I321" s="8"/>
      <c r="J321" s="8" t="s">
        <v>977</v>
      </c>
      <c r="K321" s="9" t="s">
        <v>57</v>
      </c>
      <c r="L321" s="9" t="s">
        <v>58</v>
      </c>
      <c r="M321" s="13"/>
    </row>
    <row r="322" s="1" customFormat="1" ht="53" customHeight="1" spans="1:13">
      <c r="A322" s="7">
        <v>319</v>
      </c>
      <c r="B322" s="8" t="s">
        <v>14</v>
      </c>
      <c r="C322" s="8" t="s">
        <v>975</v>
      </c>
      <c r="D322" s="8" t="s">
        <v>16</v>
      </c>
      <c r="E322" s="8" t="s">
        <v>978</v>
      </c>
      <c r="F322" s="8" t="s">
        <v>52</v>
      </c>
      <c r="G322" s="8">
        <v>15</v>
      </c>
      <c r="H322" s="8"/>
      <c r="I322" s="8"/>
      <c r="J322" s="8" t="s">
        <v>977</v>
      </c>
      <c r="K322" s="9" t="s">
        <v>53</v>
      </c>
      <c r="L322" s="8" t="s">
        <v>54</v>
      </c>
      <c r="M322" s="13"/>
    </row>
    <row r="323" s="1" customFormat="1" ht="58.5" spans="1:13">
      <c r="A323" s="7">
        <v>320</v>
      </c>
      <c r="B323" s="8" t="s">
        <v>14</v>
      </c>
      <c r="C323" s="8" t="s">
        <v>975</v>
      </c>
      <c r="D323" s="8" t="s">
        <v>16</v>
      </c>
      <c r="E323" s="8" t="s">
        <v>979</v>
      </c>
      <c r="F323" s="9" t="s">
        <v>119</v>
      </c>
      <c r="G323" s="8">
        <v>55</v>
      </c>
      <c r="H323" s="8"/>
      <c r="I323" s="8"/>
      <c r="J323" s="8" t="s">
        <v>977</v>
      </c>
      <c r="K323" s="8" t="s">
        <v>980</v>
      </c>
      <c r="L323" s="8" t="s">
        <v>981</v>
      </c>
      <c r="M323" s="13"/>
    </row>
    <row r="324" s="1" customFormat="1" ht="39" spans="1:13">
      <c r="A324" s="7">
        <v>321</v>
      </c>
      <c r="B324" s="8" t="s">
        <v>14</v>
      </c>
      <c r="C324" s="8" t="s">
        <v>975</v>
      </c>
      <c r="D324" s="8" t="s">
        <v>16</v>
      </c>
      <c r="E324" s="8" t="s">
        <v>982</v>
      </c>
      <c r="F324" s="8" t="s">
        <v>18</v>
      </c>
      <c r="G324" s="8">
        <v>150</v>
      </c>
      <c r="H324" s="8"/>
      <c r="I324" s="8"/>
      <c r="J324" s="8" t="s">
        <v>977</v>
      </c>
      <c r="K324" s="8" t="s">
        <v>983</v>
      </c>
      <c r="L324" s="8" t="s">
        <v>984</v>
      </c>
      <c r="M324" s="4" t="s">
        <v>67</v>
      </c>
    </row>
    <row r="325" s="1" customFormat="1" ht="58.5" spans="1:13">
      <c r="A325" s="7">
        <v>322</v>
      </c>
      <c r="B325" s="8" t="s">
        <v>14</v>
      </c>
      <c r="C325" s="8" t="s">
        <v>975</v>
      </c>
      <c r="D325" s="8" t="s">
        <v>16</v>
      </c>
      <c r="E325" s="8" t="s">
        <v>985</v>
      </c>
      <c r="F325" s="8" t="s">
        <v>18</v>
      </c>
      <c r="G325" s="8">
        <v>85</v>
      </c>
      <c r="H325" s="8"/>
      <c r="I325" s="8"/>
      <c r="J325" s="8" t="s">
        <v>977</v>
      </c>
      <c r="K325" s="8" t="s">
        <v>986</v>
      </c>
      <c r="L325" s="8" t="s">
        <v>987</v>
      </c>
      <c r="M325" s="13"/>
    </row>
    <row r="326" ht="39" spans="1:13">
      <c r="A326" s="7">
        <v>323</v>
      </c>
      <c r="B326" s="9" t="s">
        <v>14</v>
      </c>
      <c r="C326" s="8" t="s">
        <v>975</v>
      </c>
      <c r="D326" s="8" t="s">
        <v>16</v>
      </c>
      <c r="E326" s="9" t="s">
        <v>988</v>
      </c>
      <c r="F326" s="8" t="s">
        <v>61</v>
      </c>
      <c r="G326" s="9">
        <v>20</v>
      </c>
      <c r="H326" s="9"/>
      <c r="I326" s="9"/>
      <c r="J326" s="8" t="s">
        <v>977</v>
      </c>
      <c r="K326" s="8" t="s">
        <v>62</v>
      </c>
      <c r="L326" s="9" t="s">
        <v>63</v>
      </c>
      <c r="M326" s="7"/>
    </row>
    <row r="327" s="1" customFormat="1" ht="39" spans="1:13">
      <c r="A327" s="7">
        <v>324</v>
      </c>
      <c r="B327" s="8" t="s">
        <v>14</v>
      </c>
      <c r="C327" s="8" t="s">
        <v>975</v>
      </c>
      <c r="D327" s="8" t="s">
        <v>989</v>
      </c>
      <c r="E327" s="8" t="s">
        <v>990</v>
      </c>
      <c r="F327" s="8" t="s">
        <v>18</v>
      </c>
      <c r="G327" s="8">
        <v>63</v>
      </c>
      <c r="H327" s="8"/>
      <c r="I327" s="8"/>
      <c r="J327" s="8" t="s">
        <v>977</v>
      </c>
      <c r="K327" s="8" t="s">
        <v>991</v>
      </c>
      <c r="L327" s="8" t="s">
        <v>992</v>
      </c>
      <c r="M327" s="13"/>
    </row>
    <row r="328" s="1" customFormat="1" ht="58.5" spans="1:13">
      <c r="A328" s="7">
        <v>325</v>
      </c>
      <c r="B328" s="8" t="s">
        <v>14</v>
      </c>
      <c r="C328" s="8" t="s">
        <v>975</v>
      </c>
      <c r="D328" s="8" t="s">
        <v>16</v>
      </c>
      <c r="E328" s="8" t="s">
        <v>993</v>
      </c>
      <c r="F328" s="8" t="s">
        <v>18</v>
      </c>
      <c r="G328" s="8">
        <v>341</v>
      </c>
      <c r="H328" s="8"/>
      <c r="I328" s="8"/>
      <c r="J328" s="8" t="s">
        <v>977</v>
      </c>
      <c r="K328" s="8" t="s">
        <v>994</v>
      </c>
      <c r="L328" s="8" t="s">
        <v>995</v>
      </c>
      <c r="M328" s="4" t="s">
        <v>67</v>
      </c>
    </row>
    <row r="329" ht="69" customHeight="1" spans="1:13">
      <c r="A329" s="7">
        <v>326</v>
      </c>
      <c r="B329" s="9" t="s">
        <v>14</v>
      </c>
      <c r="C329" s="9" t="s">
        <v>975</v>
      </c>
      <c r="D329" s="8" t="s">
        <v>16</v>
      </c>
      <c r="E329" s="9" t="s">
        <v>996</v>
      </c>
      <c r="F329" s="8" t="s">
        <v>18</v>
      </c>
      <c r="G329" s="9">
        <v>1158</v>
      </c>
      <c r="H329" s="9">
        <v>1046</v>
      </c>
      <c r="I329" s="9">
        <v>385</v>
      </c>
      <c r="J329" s="8" t="s">
        <v>977</v>
      </c>
      <c r="K329" s="9" t="s">
        <v>997</v>
      </c>
      <c r="L329" s="8" t="s">
        <v>998</v>
      </c>
      <c r="M329" s="7"/>
    </row>
    <row r="330" s="1" customFormat="1" ht="156" customHeight="1" spans="1:13">
      <c r="A330" s="7">
        <v>327</v>
      </c>
      <c r="B330" s="9" t="s">
        <v>14</v>
      </c>
      <c r="C330" s="9" t="s">
        <v>975</v>
      </c>
      <c r="D330" s="8" t="s">
        <v>16</v>
      </c>
      <c r="E330" s="9" t="s">
        <v>999</v>
      </c>
      <c r="F330" s="8" t="s">
        <v>18</v>
      </c>
      <c r="G330" s="9">
        <v>34</v>
      </c>
      <c r="H330" s="9"/>
      <c r="I330" s="9"/>
      <c r="J330" s="8" t="s">
        <v>977</v>
      </c>
      <c r="K330" s="9" t="s">
        <v>1000</v>
      </c>
      <c r="L330" s="9" t="s">
        <v>974</v>
      </c>
      <c r="M330" s="54"/>
    </row>
    <row r="331" s="1" customFormat="1" ht="78" spans="1:13">
      <c r="A331" s="7">
        <v>328</v>
      </c>
      <c r="B331" s="9" t="s">
        <v>14</v>
      </c>
      <c r="C331" s="9" t="s">
        <v>1001</v>
      </c>
      <c r="D331" s="8" t="s">
        <v>1001</v>
      </c>
      <c r="E331" s="8" t="s">
        <v>1002</v>
      </c>
      <c r="F331" s="9" t="s">
        <v>56</v>
      </c>
      <c r="G331" s="53">
        <v>25</v>
      </c>
      <c r="H331" s="53"/>
      <c r="I331" s="53"/>
      <c r="J331" s="9" t="s">
        <v>1003</v>
      </c>
      <c r="K331" s="9" t="s">
        <v>57</v>
      </c>
      <c r="L331" s="9" t="s">
        <v>58</v>
      </c>
      <c r="M331" s="7"/>
    </row>
    <row r="332" s="1" customFormat="1" ht="39" spans="1:13">
      <c r="A332" s="7">
        <v>329</v>
      </c>
      <c r="B332" s="9" t="s">
        <v>14</v>
      </c>
      <c r="C332" s="9" t="s">
        <v>1001</v>
      </c>
      <c r="D332" s="9" t="s">
        <v>1001</v>
      </c>
      <c r="E332" s="9" t="s">
        <v>1004</v>
      </c>
      <c r="F332" s="8" t="s">
        <v>52</v>
      </c>
      <c r="G332" s="43">
        <v>15</v>
      </c>
      <c r="H332" s="43"/>
      <c r="I332" s="43"/>
      <c r="J332" s="9" t="s">
        <v>1003</v>
      </c>
      <c r="K332" s="9" t="s">
        <v>53</v>
      </c>
      <c r="L332" s="8" t="s">
        <v>54</v>
      </c>
      <c r="M332" s="7"/>
    </row>
    <row r="333" s="1" customFormat="1" ht="39" spans="1:13">
      <c r="A333" s="7">
        <v>330</v>
      </c>
      <c r="B333" s="9" t="s">
        <v>14</v>
      </c>
      <c r="C333" s="9" t="s">
        <v>1001</v>
      </c>
      <c r="D333" s="9" t="s">
        <v>1001</v>
      </c>
      <c r="E333" s="9" t="s">
        <v>1005</v>
      </c>
      <c r="F333" s="8" t="s">
        <v>61</v>
      </c>
      <c r="G333" s="43">
        <v>20</v>
      </c>
      <c r="H333" s="43"/>
      <c r="I333" s="43"/>
      <c r="J333" s="9" t="s">
        <v>1003</v>
      </c>
      <c r="K333" s="8" t="s">
        <v>62</v>
      </c>
      <c r="L333" s="9" t="s">
        <v>63</v>
      </c>
      <c r="M333" s="7"/>
    </row>
    <row r="334" s="1" customFormat="1" ht="39" spans="1:13">
      <c r="A334" s="7">
        <v>331</v>
      </c>
      <c r="B334" s="9" t="s">
        <v>14</v>
      </c>
      <c r="C334" s="9" t="s">
        <v>1001</v>
      </c>
      <c r="D334" s="9" t="s">
        <v>1006</v>
      </c>
      <c r="E334" s="9" t="s">
        <v>1007</v>
      </c>
      <c r="F334" s="8" t="s">
        <v>18</v>
      </c>
      <c r="G334" s="9">
        <v>37</v>
      </c>
      <c r="H334" s="9"/>
      <c r="I334" s="9"/>
      <c r="J334" s="9" t="s">
        <v>1003</v>
      </c>
      <c r="K334" s="9" t="s">
        <v>1008</v>
      </c>
      <c r="L334" s="9" t="s">
        <v>1009</v>
      </c>
      <c r="M334" s="7"/>
    </row>
    <row r="335" s="1" customFormat="1" ht="69" customHeight="1" spans="1:13">
      <c r="A335" s="7">
        <v>332</v>
      </c>
      <c r="B335" s="9" t="s">
        <v>14</v>
      </c>
      <c r="C335" s="9" t="s">
        <v>1001</v>
      </c>
      <c r="D335" s="8" t="s">
        <v>16</v>
      </c>
      <c r="E335" s="9" t="s">
        <v>1010</v>
      </c>
      <c r="F335" s="8" t="s">
        <v>18</v>
      </c>
      <c r="G335" s="9">
        <v>235</v>
      </c>
      <c r="H335" s="9"/>
      <c r="I335" s="9"/>
      <c r="J335" s="9" t="s">
        <v>1003</v>
      </c>
      <c r="K335" s="9" t="s">
        <v>1011</v>
      </c>
      <c r="L335" s="9" t="s">
        <v>1012</v>
      </c>
      <c r="M335" s="7" t="s">
        <v>67</v>
      </c>
    </row>
    <row r="336" ht="39" spans="1:13">
      <c r="A336" s="7">
        <v>333</v>
      </c>
      <c r="B336" s="9" t="s">
        <v>14</v>
      </c>
      <c r="C336" s="9" t="s">
        <v>1001</v>
      </c>
      <c r="D336" s="8" t="s">
        <v>16</v>
      </c>
      <c r="E336" s="8" t="s">
        <v>1013</v>
      </c>
      <c r="F336" s="8" t="s">
        <v>18</v>
      </c>
      <c r="G336" s="9">
        <v>500</v>
      </c>
      <c r="H336" s="9"/>
      <c r="I336" s="9"/>
      <c r="J336" s="9" t="s">
        <v>1003</v>
      </c>
      <c r="K336" s="8" t="s">
        <v>1014</v>
      </c>
      <c r="L336" s="8" t="s">
        <v>1015</v>
      </c>
      <c r="M336" s="7" t="s">
        <v>67</v>
      </c>
    </row>
    <row r="337" s="1" customFormat="1" ht="58.5" spans="1:13">
      <c r="A337" s="7">
        <v>334</v>
      </c>
      <c r="B337" s="9" t="s">
        <v>14</v>
      </c>
      <c r="C337" s="9" t="s">
        <v>1001</v>
      </c>
      <c r="D337" s="8" t="s">
        <v>16</v>
      </c>
      <c r="E337" s="9" t="s">
        <v>1016</v>
      </c>
      <c r="F337" s="8" t="s">
        <v>18</v>
      </c>
      <c r="G337" s="9">
        <v>110</v>
      </c>
      <c r="H337" s="9">
        <v>110</v>
      </c>
      <c r="I337" s="9"/>
      <c r="J337" s="9" t="s">
        <v>1003</v>
      </c>
      <c r="K337" s="9" t="s">
        <v>1017</v>
      </c>
      <c r="L337" s="9" t="s">
        <v>1018</v>
      </c>
      <c r="M337" s="7"/>
    </row>
    <row r="338" s="1" customFormat="1" ht="53" customHeight="1" spans="1:13">
      <c r="A338" s="7">
        <v>335</v>
      </c>
      <c r="B338" s="9" t="s">
        <v>14</v>
      </c>
      <c r="C338" s="9" t="s">
        <v>1001</v>
      </c>
      <c r="D338" s="8" t="s">
        <v>16</v>
      </c>
      <c r="E338" s="9" t="s">
        <v>1019</v>
      </c>
      <c r="F338" s="8" t="s">
        <v>18</v>
      </c>
      <c r="G338" s="9">
        <v>170</v>
      </c>
      <c r="H338" s="9">
        <v>170</v>
      </c>
      <c r="I338" s="9">
        <v>75</v>
      </c>
      <c r="J338" s="9" t="s">
        <v>1003</v>
      </c>
      <c r="K338" s="9" t="s">
        <v>1020</v>
      </c>
      <c r="L338" s="9" t="s">
        <v>1021</v>
      </c>
      <c r="M338" s="7"/>
    </row>
    <row r="339" s="1" customFormat="1" ht="58.5" spans="1:13">
      <c r="A339" s="7">
        <v>336</v>
      </c>
      <c r="B339" s="9" t="s">
        <v>14</v>
      </c>
      <c r="C339" s="9" t="s">
        <v>1001</v>
      </c>
      <c r="D339" s="8" t="s">
        <v>16</v>
      </c>
      <c r="E339" s="9" t="s">
        <v>1022</v>
      </c>
      <c r="F339" s="8" t="s">
        <v>18</v>
      </c>
      <c r="G339" s="9">
        <v>378</v>
      </c>
      <c r="H339" s="9">
        <v>310</v>
      </c>
      <c r="I339" s="9">
        <v>310</v>
      </c>
      <c r="J339" s="9" t="s">
        <v>1003</v>
      </c>
      <c r="K339" s="9" t="s">
        <v>1023</v>
      </c>
      <c r="L339" s="9" t="s">
        <v>1024</v>
      </c>
      <c r="M339" s="7"/>
    </row>
    <row r="340" s="1" customFormat="1" ht="39" spans="1:13">
      <c r="A340" s="7">
        <v>337</v>
      </c>
      <c r="B340" s="9" t="s">
        <v>14</v>
      </c>
      <c r="C340" s="9" t="s">
        <v>1001</v>
      </c>
      <c r="D340" s="9" t="s">
        <v>1025</v>
      </c>
      <c r="E340" s="9" t="s">
        <v>1026</v>
      </c>
      <c r="F340" s="8" t="s">
        <v>18</v>
      </c>
      <c r="G340" s="9">
        <v>120</v>
      </c>
      <c r="H340" s="9">
        <v>120</v>
      </c>
      <c r="I340" s="9"/>
      <c r="J340" s="9" t="s">
        <v>1003</v>
      </c>
      <c r="K340" s="9" t="s">
        <v>1027</v>
      </c>
      <c r="L340" s="9" t="s">
        <v>1028</v>
      </c>
      <c r="M340" s="7"/>
    </row>
    <row r="341" s="1" customFormat="1" ht="58.5" spans="1:13">
      <c r="A341" s="7">
        <v>338</v>
      </c>
      <c r="B341" s="9" t="s">
        <v>14</v>
      </c>
      <c r="C341" s="9" t="s">
        <v>1001</v>
      </c>
      <c r="D341" s="9" t="s">
        <v>1029</v>
      </c>
      <c r="E341" s="9" t="s">
        <v>1030</v>
      </c>
      <c r="F341" s="8" t="s">
        <v>18</v>
      </c>
      <c r="G341" s="9">
        <v>100</v>
      </c>
      <c r="H341" s="9">
        <v>100</v>
      </c>
      <c r="I341" s="9"/>
      <c r="J341" s="9" t="s">
        <v>1003</v>
      </c>
      <c r="K341" s="9" t="s">
        <v>1031</v>
      </c>
      <c r="L341" s="9" t="s">
        <v>1032</v>
      </c>
      <c r="M341" s="7"/>
    </row>
    <row r="342" s="1" customFormat="1" ht="78" spans="1:13">
      <c r="A342" s="7">
        <v>339</v>
      </c>
      <c r="B342" s="9" t="s">
        <v>14</v>
      </c>
      <c r="C342" s="9" t="s">
        <v>1001</v>
      </c>
      <c r="D342" s="9" t="s">
        <v>1033</v>
      </c>
      <c r="E342" s="9" t="s">
        <v>1034</v>
      </c>
      <c r="F342" s="8" t="s">
        <v>18</v>
      </c>
      <c r="G342" s="9">
        <v>290</v>
      </c>
      <c r="H342" s="9">
        <v>290</v>
      </c>
      <c r="I342" s="9"/>
      <c r="J342" s="9" t="s">
        <v>1003</v>
      </c>
      <c r="K342" s="9" t="s">
        <v>1035</v>
      </c>
      <c r="L342" s="9" t="s">
        <v>1036</v>
      </c>
      <c r="M342" s="7"/>
    </row>
    <row r="343" s="1" customFormat="1" ht="78" spans="1:13">
      <c r="A343" s="7">
        <v>340</v>
      </c>
      <c r="B343" s="8" t="s">
        <v>14</v>
      </c>
      <c r="C343" s="8" t="s">
        <v>1037</v>
      </c>
      <c r="D343" s="8" t="s">
        <v>16</v>
      </c>
      <c r="E343" s="8" t="s">
        <v>1038</v>
      </c>
      <c r="F343" s="9" t="s">
        <v>56</v>
      </c>
      <c r="G343" s="8">
        <v>25</v>
      </c>
      <c r="H343" s="8"/>
      <c r="I343" s="8"/>
      <c r="J343" s="8" t="s">
        <v>1039</v>
      </c>
      <c r="K343" s="9" t="s">
        <v>57</v>
      </c>
      <c r="L343" s="9" t="s">
        <v>58</v>
      </c>
      <c r="M343" s="13"/>
    </row>
    <row r="344" s="1" customFormat="1" ht="39" spans="1:13">
      <c r="A344" s="7">
        <v>341</v>
      </c>
      <c r="B344" s="8" t="s">
        <v>14</v>
      </c>
      <c r="C344" s="8" t="s">
        <v>1037</v>
      </c>
      <c r="D344" s="8" t="s">
        <v>16</v>
      </c>
      <c r="E344" s="8" t="s">
        <v>1040</v>
      </c>
      <c r="F344" s="8" t="s">
        <v>52</v>
      </c>
      <c r="G344" s="8">
        <v>15</v>
      </c>
      <c r="H344" s="8"/>
      <c r="I344" s="8"/>
      <c r="J344" s="8" t="s">
        <v>1039</v>
      </c>
      <c r="K344" s="9" t="s">
        <v>53</v>
      </c>
      <c r="L344" s="8" t="s">
        <v>54</v>
      </c>
      <c r="M344" s="13"/>
    </row>
    <row r="345" s="1" customFormat="1" ht="78" spans="1:13">
      <c r="A345" s="7">
        <v>342</v>
      </c>
      <c r="B345" s="8" t="s">
        <v>14</v>
      </c>
      <c r="C345" s="8" t="s">
        <v>1037</v>
      </c>
      <c r="D345" s="8" t="s">
        <v>16</v>
      </c>
      <c r="E345" s="8" t="s">
        <v>1041</v>
      </c>
      <c r="F345" s="8" t="s">
        <v>18</v>
      </c>
      <c r="G345" s="8">
        <v>119</v>
      </c>
      <c r="H345" s="8"/>
      <c r="I345" s="8"/>
      <c r="J345" s="8" t="s">
        <v>1039</v>
      </c>
      <c r="K345" s="8" t="s">
        <v>1042</v>
      </c>
      <c r="L345" s="9" t="s">
        <v>1043</v>
      </c>
      <c r="M345" s="13"/>
    </row>
    <row r="346" s="1" customFormat="1" ht="117" spans="1:13">
      <c r="A346" s="7">
        <v>343</v>
      </c>
      <c r="B346" s="8" t="s">
        <v>14</v>
      </c>
      <c r="C346" s="8" t="s">
        <v>1037</v>
      </c>
      <c r="D346" s="8" t="s">
        <v>16</v>
      </c>
      <c r="E346" s="8" t="s">
        <v>1044</v>
      </c>
      <c r="F346" s="8" t="s">
        <v>226</v>
      </c>
      <c r="G346" s="8">
        <v>155</v>
      </c>
      <c r="H346" s="8"/>
      <c r="I346" s="8"/>
      <c r="J346" s="8" t="s">
        <v>1039</v>
      </c>
      <c r="K346" s="8" t="s">
        <v>1045</v>
      </c>
      <c r="L346" s="9" t="s">
        <v>1046</v>
      </c>
      <c r="M346" s="13"/>
    </row>
    <row r="347" s="1" customFormat="1" ht="39" spans="1:13">
      <c r="A347" s="7">
        <v>344</v>
      </c>
      <c r="B347" s="8" t="s">
        <v>14</v>
      </c>
      <c r="C347" s="8" t="s">
        <v>1037</v>
      </c>
      <c r="D347" s="8" t="s">
        <v>16</v>
      </c>
      <c r="E347" s="8" t="s">
        <v>1047</v>
      </c>
      <c r="F347" s="8" t="s">
        <v>61</v>
      </c>
      <c r="G347" s="8">
        <v>20</v>
      </c>
      <c r="H347" s="8"/>
      <c r="I347" s="8"/>
      <c r="J347" s="8" t="s">
        <v>1039</v>
      </c>
      <c r="K347" s="8" t="s">
        <v>62</v>
      </c>
      <c r="L347" s="9" t="s">
        <v>63</v>
      </c>
      <c r="M347" s="13"/>
    </row>
    <row r="348" s="1" customFormat="1" ht="97.5" spans="1:13">
      <c r="A348" s="7">
        <v>345</v>
      </c>
      <c r="B348" s="8" t="s">
        <v>14</v>
      </c>
      <c r="C348" s="8" t="s">
        <v>1037</v>
      </c>
      <c r="D348" s="8" t="s">
        <v>1048</v>
      </c>
      <c r="E348" s="8" t="s">
        <v>1049</v>
      </c>
      <c r="F348" s="8" t="s">
        <v>18</v>
      </c>
      <c r="G348" s="8">
        <v>100</v>
      </c>
      <c r="H348" s="8"/>
      <c r="I348" s="8"/>
      <c r="J348" s="8" t="s">
        <v>1039</v>
      </c>
      <c r="K348" s="8" t="s">
        <v>1050</v>
      </c>
      <c r="L348" s="9" t="s">
        <v>1051</v>
      </c>
      <c r="M348" s="13"/>
    </row>
    <row r="349" s="1" customFormat="1" ht="58.5" spans="1:13">
      <c r="A349" s="7">
        <v>346</v>
      </c>
      <c r="B349" s="8" t="s">
        <v>14</v>
      </c>
      <c r="C349" s="8" t="s">
        <v>1037</v>
      </c>
      <c r="D349" s="8" t="s">
        <v>1052</v>
      </c>
      <c r="E349" s="8" t="s">
        <v>1053</v>
      </c>
      <c r="F349" s="8" t="s">
        <v>18</v>
      </c>
      <c r="G349" s="8">
        <v>40</v>
      </c>
      <c r="H349" s="8"/>
      <c r="I349" s="8"/>
      <c r="J349" s="8" t="s">
        <v>1039</v>
      </c>
      <c r="K349" s="8" t="s">
        <v>1054</v>
      </c>
      <c r="L349" s="9" t="s">
        <v>1055</v>
      </c>
      <c r="M349" s="13"/>
    </row>
    <row r="350" s="1" customFormat="1" ht="156" spans="1:13">
      <c r="A350" s="7">
        <v>347</v>
      </c>
      <c r="B350" s="8" t="s">
        <v>14</v>
      </c>
      <c r="C350" s="8" t="s">
        <v>1037</v>
      </c>
      <c r="D350" s="8" t="s">
        <v>1056</v>
      </c>
      <c r="E350" s="8" t="s">
        <v>1057</v>
      </c>
      <c r="F350" s="8" t="s">
        <v>18</v>
      </c>
      <c r="G350" s="8">
        <v>120</v>
      </c>
      <c r="H350" s="8"/>
      <c r="I350" s="8"/>
      <c r="J350" s="8" t="s">
        <v>1039</v>
      </c>
      <c r="K350" s="8" t="s">
        <v>1058</v>
      </c>
      <c r="L350" s="9" t="s">
        <v>1059</v>
      </c>
      <c r="M350" s="13"/>
    </row>
    <row r="351" s="1" customFormat="1" ht="39" spans="1:13">
      <c r="A351" s="7">
        <v>348</v>
      </c>
      <c r="B351" s="8" t="s">
        <v>14</v>
      </c>
      <c r="C351" s="8" t="s">
        <v>1037</v>
      </c>
      <c r="D351" s="8" t="s">
        <v>1060</v>
      </c>
      <c r="E351" s="8" t="s">
        <v>1061</v>
      </c>
      <c r="F351" s="8" t="s">
        <v>18</v>
      </c>
      <c r="G351" s="8">
        <v>15</v>
      </c>
      <c r="H351" s="8"/>
      <c r="I351" s="8"/>
      <c r="J351" s="8" t="s">
        <v>1039</v>
      </c>
      <c r="K351" s="8" t="s">
        <v>1062</v>
      </c>
      <c r="L351" s="8" t="s">
        <v>1063</v>
      </c>
      <c r="M351" s="13"/>
    </row>
    <row r="352" s="1" customFormat="1" ht="117" spans="1:13">
      <c r="A352" s="7">
        <v>349</v>
      </c>
      <c r="B352" s="8" t="s">
        <v>14</v>
      </c>
      <c r="C352" s="8" t="s">
        <v>1037</v>
      </c>
      <c r="D352" s="8" t="s">
        <v>16</v>
      </c>
      <c r="E352" s="8" t="s">
        <v>1064</v>
      </c>
      <c r="F352" s="8" t="s">
        <v>119</v>
      </c>
      <c r="G352" s="8">
        <v>84</v>
      </c>
      <c r="H352" s="8"/>
      <c r="I352" s="8"/>
      <c r="J352" s="8" t="s">
        <v>1039</v>
      </c>
      <c r="K352" s="8" t="s">
        <v>1065</v>
      </c>
      <c r="L352" s="8" t="s">
        <v>1066</v>
      </c>
      <c r="M352" s="13"/>
    </row>
    <row r="353" s="1" customFormat="1" ht="39" spans="1:13">
      <c r="A353" s="7">
        <v>350</v>
      </c>
      <c r="B353" s="8" t="s">
        <v>14</v>
      </c>
      <c r="C353" s="8" t="s">
        <v>1037</v>
      </c>
      <c r="D353" s="8" t="s">
        <v>1067</v>
      </c>
      <c r="E353" s="8" t="s">
        <v>1068</v>
      </c>
      <c r="F353" s="8" t="s">
        <v>18</v>
      </c>
      <c r="G353" s="8">
        <v>65</v>
      </c>
      <c r="H353" s="8"/>
      <c r="I353" s="8"/>
      <c r="J353" s="8" t="s">
        <v>1039</v>
      </c>
      <c r="K353" s="8" t="s">
        <v>1069</v>
      </c>
      <c r="L353" s="8" t="s">
        <v>1070</v>
      </c>
      <c r="M353" s="13"/>
    </row>
    <row r="354" s="1" customFormat="1" ht="58.5" spans="1:13">
      <c r="A354" s="7">
        <v>351</v>
      </c>
      <c r="B354" s="8" t="s">
        <v>14</v>
      </c>
      <c r="C354" s="8" t="s">
        <v>1037</v>
      </c>
      <c r="D354" s="8" t="s">
        <v>16</v>
      </c>
      <c r="E354" s="8" t="s">
        <v>1071</v>
      </c>
      <c r="F354" s="8" t="s">
        <v>18</v>
      </c>
      <c r="G354" s="9">
        <v>679</v>
      </c>
      <c r="H354" s="9">
        <v>679</v>
      </c>
      <c r="I354" s="9">
        <v>385</v>
      </c>
      <c r="J354" s="8" t="s">
        <v>1039</v>
      </c>
      <c r="K354" s="8" t="s">
        <v>1072</v>
      </c>
      <c r="L354" s="8" t="s">
        <v>1073</v>
      </c>
      <c r="M354" s="13"/>
    </row>
    <row r="355" s="1" customFormat="1" ht="58.5" spans="1:13">
      <c r="A355" s="7">
        <v>352</v>
      </c>
      <c r="B355" s="8" t="s">
        <v>14</v>
      </c>
      <c r="C355" s="8" t="s">
        <v>1037</v>
      </c>
      <c r="D355" s="8" t="s">
        <v>16</v>
      </c>
      <c r="E355" s="8" t="s">
        <v>1074</v>
      </c>
      <c r="F355" s="8" t="s">
        <v>18</v>
      </c>
      <c r="G355" s="9">
        <f>40*6.4</f>
        <v>256</v>
      </c>
      <c r="H355" s="9">
        <f>40*6.4</f>
        <v>256</v>
      </c>
      <c r="I355" s="9"/>
      <c r="J355" s="8" t="s">
        <v>1039</v>
      </c>
      <c r="K355" s="8" t="s">
        <v>1075</v>
      </c>
      <c r="L355" s="8" t="s">
        <v>1076</v>
      </c>
      <c r="M355" s="13"/>
    </row>
    <row r="356" s="1" customFormat="1" ht="78" spans="1:13">
      <c r="A356" s="7">
        <v>353</v>
      </c>
      <c r="B356" s="8" t="s">
        <v>14</v>
      </c>
      <c r="C356" s="8" t="s">
        <v>1037</v>
      </c>
      <c r="D356" s="8" t="s">
        <v>16</v>
      </c>
      <c r="E356" s="8" t="s">
        <v>1077</v>
      </c>
      <c r="F356" s="8" t="s">
        <v>18</v>
      </c>
      <c r="G356" s="9">
        <v>488</v>
      </c>
      <c r="H356" s="9">
        <v>488</v>
      </c>
      <c r="I356" s="9"/>
      <c r="J356" s="8" t="s">
        <v>1039</v>
      </c>
      <c r="K356" s="8" t="s">
        <v>1078</v>
      </c>
      <c r="L356" s="8" t="s">
        <v>1079</v>
      </c>
      <c r="M356" s="13"/>
    </row>
    <row r="357" s="1" customFormat="1" ht="58.5" spans="1:13">
      <c r="A357" s="7">
        <v>354</v>
      </c>
      <c r="B357" s="8" t="s">
        <v>14</v>
      </c>
      <c r="C357" s="8" t="s">
        <v>1037</v>
      </c>
      <c r="D357" s="8" t="s">
        <v>1052</v>
      </c>
      <c r="E357" s="8" t="s">
        <v>1080</v>
      </c>
      <c r="F357" s="8" t="s">
        <v>18</v>
      </c>
      <c r="G357" s="9">
        <v>195</v>
      </c>
      <c r="H357" s="9">
        <v>81</v>
      </c>
      <c r="I357" s="9"/>
      <c r="J357" s="8" t="s">
        <v>1039</v>
      </c>
      <c r="K357" s="8" t="s">
        <v>1081</v>
      </c>
      <c r="L357" s="8" t="s">
        <v>1082</v>
      </c>
      <c r="M357" s="13"/>
    </row>
    <row r="358" s="1" customFormat="1" ht="78" spans="1:13">
      <c r="A358" s="7">
        <v>355</v>
      </c>
      <c r="B358" s="8" t="s">
        <v>14</v>
      </c>
      <c r="C358" s="8" t="s">
        <v>1037</v>
      </c>
      <c r="D358" s="8" t="s">
        <v>16</v>
      </c>
      <c r="E358" s="8" t="s">
        <v>1083</v>
      </c>
      <c r="F358" s="8" t="s">
        <v>18</v>
      </c>
      <c r="G358" s="9">
        <v>28</v>
      </c>
      <c r="H358" s="9"/>
      <c r="I358" s="9"/>
      <c r="J358" s="8" t="s">
        <v>1039</v>
      </c>
      <c r="K358" s="8" t="s">
        <v>1084</v>
      </c>
      <c r="L358" s="8" t="s">
        <v>1085</v>
      </c>
      <c r="M358" s="13"/>
    </row>
    <row r="359" s="1" customFormat="1" ht="78" spans="1:13">
      <c r="A359" s="7">
        <v>356</v>
      </c>
      <c r="B359" s="8" t="s">
        <v>14</v>
      </c>
      <c r="C359" s="8" t="s">
        <v>1086</v>
      </c>
      <c r="D359" s="8" t="s">
        <v>16</v>
      </c>
      <c r="E359" s="8" t="s">
        <v>1087</v>
      </c>
      <c r="F359" s="9" t="s">
        <v>56</v>
      </c>
      <c r="G359" s="8">
        <v>25</v>
      </c>
      <c r="H359" s="8"/>
      <c r="I359" s="8"/>
      <c r="J359" s="8" t="s">
        <v>1088</v>
      </c>
      <c r="K359" s="9" t="s">
        <v>57</v>
      </c>
      <c r="L359" s="9" t="s">
        <v>58</v>
      </c>
      <c r="M359" s="7"/>
    </row>
    <row r="360" s="1" customFormat="1" ht="39" spans="1:13">
      <c r="A360" s="7">
        <v>357</v>
      </c>
      <c r="B360" s="8" t="s">
        <v>14</v>
      </c>
      <c r="C360" s="8" t="s">
        <v>1086</v>
      </c>
      <c r="D360" s="8" t="s">
        <v>16</v>
      </c>
      <c r="E360" s="8" t="s">
        <v>1089</v>
      </c>
      <c r="F360" s="8" t="s">
        <v>52</v>
      </c>
      <c r="G360" s="8">
        <v>15</v>
      </c>
      <c r="H360" s="8"/>
      <c r="I360" s="8"/>
      <c r="J360" s="8" t="s">
        <v>1088</v>
      </c>
      <c r="K360" s="9" t="s">
        <v>53</v>
      </c>
      <c r="L360" s="8" t="s">
        <v>54</v>
      </c>
      <c r="M360" s="7"/>
    </row>
    <row r="361" s="1" customFormat="1" ht="78" spans="1:13">
      <c r="A361" s="7">
        <v>358</v>
      </c>
      <c r="B361" s="8" t="s">
        <v>14</v>
      </c>
      <c r="C361" s="8" t="s">
        <v>1086</v>
      </c>
      <c r="D361" s="8" t="s">
        <v>16</v>
      </c>
      <c r="E361" s="8" t="s">
        <v>1090</v>
      </c>
      <c r="F361" s="8" t="s">
        <v>18</v>
      </c>
      <c r="G361" s="8">
        <v>240</v>
      </c>
      <c r="H361" s="8"/>
      <c r="I361" s="8"/>
      <c r="J361" s="8" t="s">
        <v>1088</v>
      </c>
      <c r="K361" s="8" t="s">
        <v>1091</v>
      </c>
      <c r="L361" s="8" t="s">
        <v>1092</v>
      </c>
      <c r="M361" s="7"/>
    </row>
    <row r="362" s="1" customFormat="1" ht="58.5" spans="1:13">
      <c r="A362" s="7">
        <v>359</v>
      </c>
      <c r="B362" s="8" t="s">
        <v>14</v>
      </c>
      <c r="C362" s="8" t="s">
        <v>1086</v>
      </c>
      <c r="D362" s="8" t="s">
        <v>16</v>
      </c>
      <c r="E362" s="8" t="s">
        <v>1093</v>
      </c>
      <c r="F362" s="8" t="s">
        <v>18</v>
      </c>
      <c r="G362" s="8">
        <v>283</v>
      </c>
      <c r="H362" s="8"/>
      <c r="I362" s="8"/>
      <c r="J362" s="8" t="s">
        <v>1088</v>
      </c>
      <c r="K362" s="8" t="s">
        <v>1094</v>
      </c>
      <c r="L362" s="8" t="s">
        <v>1092</v>
      </c>
      <c r="M362" s="7"/>
    </row>
    <row r="363" s="1" customFormat="1" ht="39" spans="1:13">
      <c r="A363" s="7">
        <v>360</v>
      </c>
      <c r="B363" s="8" t="s">
        <v>14</v>
      </c>
      <c r="C363" s="8" t="s">
        <v>1086</v>
      </c>
      <c r="D363" s="8" t="s">
        <v>16</v>
      </c>
      <c r="E363" s="8" t="s">
        <v>1095</v>
      </c>
      <c r="F363" s="9" t="s">
        <v>119</v>
      </c>
      <c r="G363" s="8">
        <v>20</v>
      </c>
      <c r="H363" s="8"/>
      <c r="I363" s="8"/>
      <c r="J363" s="8" t="s">
        <v>1088</v>
      </c>
      <c r="K363" s="8" t="s">
        <v>1096</v>
      </c>
      <c r="L363" s="8" t="s">
        <v>1097</v>
      </c>
      <c r="M363" s="7"/>
    </row>
    <row r="364" s="1" customFormat="1" ht="39" spans="1:13">
      <c r="A364" s="7">
        <v>361</v>
      </c>
      <c r="B364" s="8" t="s">
        <v>14</v>
      </c>
      <c r="C364" s="8" t="s">
        <v>1086</v>
      </c>
      <c r="D364" s="8" t="s">
        <v>1098</v>
      </c>
      <c r="E364" s="8" t="s">
        <v>1099</v>
      </c>
      <c r="F364" s="9" t="s">
        <v>119</v>
      </c>
      <c r="G364" s="8">
        <v>10</v>
      </c>
      <c r="H364" s="8"/>
      <c r="I364" s="8"/>
      <c r="J364" s="8" t="s">
        <v>1088</v>
      </c>
      <c r="K364" s="8" t="s">
        <v>1100</v>
      </c>
      <c r="L364" s="8" t="s">
        <v>1097</v>
      </c>
      <c r="M364" s="7"/>
    </row>
    <row r="365" s="1" customFormat="1" ht="39" spans="1:13">
      <c r="A365" s="7">
        <v>362</v>
      </c>
      <c r="B365" s="8" t="s">
        <v>14</v>
      </c>
      <c r="C365" s="8" t="s">
        <v>1086</v>
      </c>
      <c r="D365" s="8" t="s">
        <v>1101</v>
      </c>
      <c r="E365" s="8" t="s">
        <v>1102</v>
      </c>
      <c r="F365" s="9" t="s">
        <v>119</v>
      </c>
      <c r="G365" s="8">
        <v>10</v>
      </c>
      <c r="H365" s="8"/>
      <c r="I365" s="8"/>
      <c r="J365" s="8" t="s">
        <v>1088</v>
      </c>
      <c r="K365" s="8" t="s">
        <v>1103</v>
      </c>
      <c r="L365" s="8" t="s">
        <v>1104</v>
      </c>
      <c r="M365" s="7"/>
    </row>
    <row r="366" s="1" customFormat="1" ht="39" spans="1:13">
      <c r="A366" s="7">
        <v>363</v>
      </c>
      <c r="B366" s="8" t="s">
        <v>14</v>
      </c>
      <c r="C366" s="8" t="s">
        <v>1086</v>
      </c>
      <c r="D366" s="8" t="s">
        <v>1105</v>
      </c>
      <c r="E366" s="8" t="s">
        <v>1106</v>
      </c>
      <c r="F366" s="9" t="s">
        <v>119</v>
      </c>
      <c r="G366" s="8">
        <v>20</v>
      </c>
      <c r="H366" s="8"/>
      <c r="I366" s="8"/>
      <c r="J366" s="8" t="s">
        <v>1088</v>
      </c>
      <c r="K366" s="8" t="s">
        <v>1107</v>
      </c>
      <c r="L366" s="8" t="s">
        <v>1097</v>
      </c>
      <c r="M366" s="7"/>
    </row>
    <row r="367" s="1" customFormat="1" ht="39" spans="1:13">
      <c r="A367" s="7">
        <v>364</v>
      </c>
      <c r="B367" s="8" t="s">
        <v>14</v>
      </c>
      <c r="C367" s="8" t="s">
        <v>1086</v>
      </c>
      <c r="D367" s="8" t="s">
        <v>16</v>
      </c>
      <c r="E367" s="8" t="s">
        <v>1108</v>
      </c>
      <c r="F367" s="8" t="s">
        <v>18</v>
      </c>
      <c r="G367" s="8">
        <v>20</v>
      </c>
      <c r="H367" s="8"/>
      <c r="I367" s="8"/>
      <c r="J367" s="8" t="s">
        <v>1088</v>
      </c>
      <c r="K367" s="8" t="s">
        <v>1109</v>
      </c>
      <c r="L367" s="8" t="s">
        <v>1110</v>
      </c>
      <c r="M367" s="7"/>
    </row>
    <row r="368" s="1" customFormat="1" ht="58.5" spans="1:13">
      <c r="A368" s="7">
        <v>365</v>
      </c>
      <c r="B368" s="8" t="s">
        <v>14</v>
      </c>
      <c r="C368" s="8" t="s">
        <v>1086</v>
      </c>
      <c r="D368" s="8" t="s">
        <v>16</v>
      </c>
      <c r="E368" s="8" t="s">
        <v>1111</v>
      </c>
      <c r="F368" s="8" t="s">
        <v>18</v>
      </c>
      <c r="G368" s="8">
        <v>60</v>
      </c>
      <c r="H368" s="8"/>
      <c r="I368" s="8"/>
      <c r="J368" s="8" t="s">
        <v>1088</v>
      </c>
      <c r="K368" s="8" t="s">
        <v>1112</v>
      </c>
      <c r="L368" s="8" t="s">
        <v>1113</v>
      </c>
      <c r="M368" s="7"/>
    </row>
    <row r="369" s="1" customFormat="1" ht="58.5" spans="1:13">
      <c r="A369" s="7">
        <v>366</v>
      </c>
      <c r="B369" s="8" t="s">
        <v>14</v>
      </c>
      <c r="C369" s="8" t="s">
        <v>1086</v>
      </c>
      <c r="D369" s="8" t="s">
        <v>1114</v>
      </c>
      <c r="E369" s="8" t="s">
        <v>1115</v>
      </c>
      <c r="F369" s="8" t="s">
        <v>18</v>
      </c>
      <c r="G369" s="8">
        <v>35</v>
      </c>
      <c r="H369" s="8"/>
      <c r="I369" s="8"/>
      <c r="J369" s="8" t="s">
        <v>1088</v>
      </c>
      <c r="K369" s="8" t="s">
        <v>1116</v>
      </c>
      <c r="L369" s="8" t="s">
        <v>1117</v>
      </c>
      <c r="M369" s="7"/>
    </row>
    <row r="370" s="1" customFormat="1" ht="58.5" spans="1:13">
      <c r="A370" s="7">
        <v>367</v>
      </c>
      <c r="B370" s="8" t="s">
        <v>14</v>
      </c>
      <c r="C370" s="8" t="s">
        <v>1086</v>
      </c>
      <c r="D370" s="8" t="s">
        <v>1105</v>
      </c>
      <c r="E370" s="8" t="s">
        <v>1118</v>
      </c>
      <c r="F370" s="8" t="s">
        <v>61</v>
      </c>
      <c r="G370" s="8">
        <v>30</v>
      </c>
      <c r="H370" s="8"/>
      <c r="I370" s="8"/>
      <c r="J370" s="8" t="s">
        <v>1088</v>
      </c>
      <c r="K370" s="8" t="s">
        <v>1119</v>
      </c>
      <c r="L370" s="8" t="s">
        <v>1120</v>
      </c>
      <c r="M370" s="7"/>
    </row>
    <row r="371" s="1" customFormat="1" ht="39" spans="1:13">
      <c r="A371" s="7">
        <v>368</v>
      </c>
      <c r="B371" s="8" t="s">
        <v>14</v>
      </c>
      <c r="C371" s="8" t="s">
        <v>1086</v>
      </c>
      <c r="D371" s="8" t="s">
        <v>1121</v>
      </c>
      <c r="E371" s="8" t="s">
        <v>1122</v>
      </c>
      <c r="F371" s="8" t="s">
        <v>61</v>
      </c>
      <c r="G371" s="8">
        <v>20</v>
      </c>
      <c r="H371" s="8"/>
      <c r="I371" s="8"/>
      <c r="J371" s="8" t="s">
        <v>1088</v>
      </c>
      <c r="K371" s="8" t="s">
        <v>1123</v>
      </c>
      <c r="L371" s="8" t="s">
        <v>1120</v>
      </c>
      <c r="M371" s="7"/>
    </row>
    <row r="372" s="1" customFormat="1" ht="58.5" spans="1:13">
      <c r="A372" s="7">
        <v>369</v>
      </c>
      <c r="B372" s="8" t="s">
        <v>14</v>
      </c>
      <c r="C372" s="8" t="s">
        <v>1086</v>
      </c>
      <c r="D372" s="8" t="s">
        <v>1098</v>
      </c>
      <c r="E372" s="8" t="s">
        <v>1124</v>
      </c>
      <c r="F372" s="8" t="s">
        <v>61</v>
      </c>
      <c r="G372" s="8">
        <v>35</v>
      </c>
      <c r="H372" s="8"/>
      <c r="I372" s="8"/>
      <c r="J372" s="8" t="s">
        <v>1088</v>
      </c>
      <c r="K372" s="8" t="s">
        <v>1125</v>
      </c>
      <c r="L372" s="8" t="s">
        <v>1126</v>
      </c>
      <c r="M372" s="7"/>
    </row>
    <row r="373" s="1" customFormat="1" ht="58.5" spans="1:13">
      <c r="A373" s="7">
        <v>370</v>
      </c>
      <c r="B373" s="8" t="s">
        <v>14</v>
      </c>
      <c r="C373" s="8" t="s">
        <v>1086</v>
      </c>
      <c r="D373" s="8" t="s">
        <v>1098</v>
      </c>
      <c r="E373" s="8" t="s">
        <v>1127</v>
      </c>
      <c r="F373" s="9" t="s">
        <v>119</v>
      </c>
      <c r="G373" s="8">
        <v>8</v>
      </c>
      <c r="H373" s="8"/>
      <c r="I373" s="8"/>
      <c r="J373" s="8" t="s">
        <v>1088</v>
      </c>
      <c r="K373" s="8" t="s">
        <v>1128</v>
      </c>
      <c r="L373" s="8" t="s">
        <v>1129</v>
      </c>
      <c r="M373" s="7"/>
    </row>
    <row r="374" s="1" customFormat="1" ht="78" spans="1:13">
      <c r="A374" s="7">
        <v>371</v>
      </c>
      <c r="B374" s="8" t="s">
        <v>14</v>
      </c>
      <c r="C374" s="8" t="s">
        <v>1086</v>
      </c>
      <c r="D374" s="8" t="s">
        <v>1130</v>
      </c>
      <c r="E374" s="8" t="s">
        <v>1131</v>
      </c>
      <c r="F374" s="8" t="s">
        <v>730</v>
      </c>
      <c r="G374" s="8">
        <v>20</v>
      </c>
      <c r="H374" s="8"/>
      <c r="I374" s="8"/>
      <c r="J374" s="8" t="s">
        <v>1088</v>
      </c>
      <c r="K374" s="8" t="s">
        <v>1132</v>
      </c>
      <c r="L374" s="8" t="s">
        <v>1133</v>
      </c>
      <c r="M374" s="7"/>
    </row>
    <row r="375" s="1" customFormat="1" ht="78" spans="1:13">
      <c r="A375" s="7">
        <v>372</v>
      </c>
      <c r="B375" s="8" t="s">
        <v>14</v>
      </c>
      <c r="C375" s="8" t="s">
        <v>1086</v>
      </c>
      <c r="D375" s="8" t="s">
        <v>1101</v>
      </c>
      <c r="E375" s="8" t="s">
        <v>1134</v>
      </c>
      <c r="F375" s="8" t="s">
        <v>18</v>
      </c>
      <c r="G375" s="8">
        <v>130</v>
      </c>
      <c r="H375" s="8">
        <v>130</v>
      </c>
      <c r="I375" s="8"/>
      <c r="J375" s="8" t="s">
        <v>1088</v>
      </c>
      <c r="K375" s="8" t="s">
        <v>1135</v>
      </c>
      <c r="L375" s="8" t="s">
        <v>1136</v>
      </c>
      <c r="M375" s="7"/>
    </row>
    <row r="376" s="1" customFormat="1" ht="54" customHeight="1" spans="1:13">
      <c r="A376" s="7">
        <v>373</v>
      </c>
      <c r="B376" s="8" t="s">
        <v>14</v>
      </c>
      <c r="C376" s="8" t="s">
        <v>1086</v>
      </c>
      <c r="D376" s="8" t="s">
        <v>1137</v>
      </c>
      <c r="E376" s="8" t="s">
        <v>1138</v>
      </c>
      <c r="F376" s="8" t="s">
        <v>18</v>
      </c>
      <c r="G376" s="8">
        <v>18</v>
      </c>
      <c r="H376" s="8">
        <v>4</v>
      </c>
      <c r="I376" s="8"/>
      <c r="J376" s="8" t="s">
        <v>1088</v>
      </c>
      <c r="K376" s="8" t="s">
        <v>1139</v>
      </c>
      <c r="L376" s="8" t="s">
        <v>1140</v>
      </c>
      <c r="M376" s="7"/>
    </row>
    <row r="377" s="1" customFormat="1" ht="50" customHeight="1" spans="1:13">
      <c r="A377" s="7">
        <v>374</v>
      </c>
      <c r="B377" s="8" t="s">
        <v>14</v>
      </c>
      <c r="C377" s="8" t="s">
        <v>1086</v>
      </c>
      <c r="D377" s="8" t="s">
        <v>1141</v>
      </c>
      <c r="E377" s="8" t="s">
        <v>1142</v>
      </c>
      <c r="F377" s="8" t="s">
        <v>18</v>
      </c>
      <c r="G377" s="8">
        <v>20</v>
      </c>
      <c r="H377" s="8">
        <v>20</v>
      </c>
      <c r="I377" s="8"/>
      <c r="J377" s="8" t="s">
        <v>1088</v>
      </c>
      <c r="K377" s="8" t="s">
        <v>1139</v>
      </c>
      <c r="L377" s="8" t="s">
        <v>1140</v>
      </c>
      <c r="M377" s="7"/>
    </row>
    <row r="378" s="1" customFormat="1" ht="73" customHeight="1" spans="1:13">
      <c r="A378" s="7">
        <v>375</v>
      </c>
      <c r="B378" s="8" t="s">
        <v>14</v>
      </c>
      <c r="C378" s="8" t="s">
        <v>1086</v>
      </c>
      <c r="D378" s="8" t="s">
        <v>1137</v>
      </c>
      <c r="E378" s="8" t="s">
        <v>1143</v>
      </c>
      <c r="F378" s="8" t="s">
        <v>18</v>
      </c>
      <c r="G378" s="8">
        <v>15</v>
      </c>
      <c r="H378" s="8"/>
      <c r="I378" s="8"/>
      <c r="J378" s="8" t="s">
        <v>1088</v>
      </c>
      <c r="K378" s="8" t="s">
        <v>1144</v>
      </c>
      <c r="L378" s="8" t="s">
        <v>1145</v>
      </c>
      <c r="M378" s="7"/>
    </row>
    <row r="379" s="1" customFormat="1" ht="58.5" spans="1:13">
      <c r="A379" s="7">
        <v>376</v>
      </c>
      <c r="B379" s="8" t="s">
        <v>14</v>
      </c>
      <c r="C379" s="8" t="s">
        <v>1086</v>
      </c>
      <c r="D379" s="8" t="s">
        <v>1146</v>
      </c>
      <c r="E379" s="8" t="s">
        <v>1147</v>
      </c>
      <c r="F379" s="8" t="s">
        <v>18</v>
      </c>
      <c r="G379" s="8">
        <v>40</v>
      </c>
      <c r="H379" s="8">
        <v>40</v>
      </c>
      <c r="I379" s="8"/>
      <c r="J379" s="8" t="s">
        <v>1088</v>
      </c>
      <c r="K379" s="8" t="s">
        <v>1148</v>
      </c>
      <c r="L379" s="8" t="s">
        <v>1149</v>
      </c>
      <c r="M379" s="7"/>
    </row>
    <row r="380" s="1" customFormat="1" ht="58.5" spans="1:13">
      <c r="A380" s="7">
        <v>377</v>
      </c>
      <c r="B380" s="8" t="s">
        <v>14</v>
      </c>
      <c r="C380" s="8" t="s">
        <v>1086</v>
      </c>
      <c r="D380" s="8" t="s">
        <v>16</v>
      </c>
      <c r="E380" s="8" t="s">
        <v>1150</v>
      </c>
      <c r="F380" s="8" t="s">
        <v>18</v>
      </c>
      <c r="G380" s="8">
        <v>40</v>
      </c>
      <c r="H380" s="8">
        <v>40</v>
      </c>
      <c r="I380" s="8"/>
      <c r="J380" s="8" t="s">
        <v>1088</v>
      </c>
      <c r="K380" s="8" t="s">
        <v>1151</v>
      </c>
      <c r="L380" s="8" t="s">
        <v>1152</v>
      </c>
      <c r="M380" s="7"/>
    </row>
    <row r="381" s="1" customFormat="1" ht="39" spans="1:13">
      <c r="A381" s="7">
        <v>378</v>
      </c>
      <c r="B381" s="8" t="s">
        <v>14</v>
      </c>
      <c r="C381" s="8" t="s">
        <v>1086</v>
      </c>
      <c r="D381" s="8" t="s">
        <v>59</v>
      </c>
      <c r="E381" s="8" t="s">
        <v>1153</v>
      </c>
      <c r="F381" s="8" t="s">
        <v>61</v>
      </c>
      <c r="G381" s="8">
        <v>20</v>
      </c>
      <c r="H381" s="8"/>
      <c r="I381" s="8"/>
      <c r="J381" s="8" t="s">
        <v>1088</v>
      </c>
      <c r="K381" s="8" t="s">
        <v>62</v>
      </c>
      <c r="L381" s="9" t="s">
        <v>63</v>
      </c>
      <c r="M381" s="7"/>
    </row>
    <row r="382" s="1" customFormat="1" ht="58.5" spans="1:13">
      <c r="A382" s="7">
        <v>379</v>
      </c>
      <c r="B382" s="9" t="s">
        <v>14</v>
      </c>
      <c r="C382" s="9" t="s">
        <v>1086</v>
      </c>
      <c r="D382" s="8" t="s">
        <v>16</v>
      </c>
      <c r="E382" s="9" t="s">
        <v>1154</v>
      </c>
      <c r="F382" s="8" t="s">
        <v>18</v>
      </c>
      <c r="G382" s="9">
        <v>380</v>
      </c>
      <c r="H382" s="9">
        <v>380</v>
      </c>
      <c r="I382" s="9">
        <v>380</v>
      </c>
      <c r="J382" s="8" t="s">
        <v>1088</v>
      </c>
      <c r="K382" s="9" t="s">
        <v>1155</v>
      </c>
      <c r="L382" s="9" t="s">
        <v>1156</v>
      </c>
      <c r="M382" s="7"/>
    </row>
    <row r="383" s="1" customFormat="1" ht="58.5" spans="1:13">
      <c r="A383" s="7">
        <v>380</v>
      </c>
      <c r="B383" s="9" t="s">
        <v>14</v>
      </c>
      <c r="C383" s="9" t="s">
        <v>1086</v>
      </c>
      <c r="D383" s="9" t="s">
        <v>1157</v>
      </c>
      <c r="E383" s="9" t="s">
        <v>1158</v>
      </c>
      <c r="F383" s="8" t="s">
        <v>18</v>
      </c>
      <c r="G383" s="9">
        <v>78</v>
      </c>
      <c r="H383" s="9">
        <v>78</v>
      </c>
      <c r="I383" s="9">
        <v>5</v>
      </c>
      <c r="J383" s="8" t="s">
        <v>1088</v>
      </c>
      <c r="K383" s="9" t="s">
        <v>1159</v>
      </c>
      <c r="L383" s="9" t="s">
        <v>1160</v>
      </c>
      <c r="M383" s="7"/>
    </row>
    <row r="384" s="1" customFormat="1" ht="58.5" spans="1:13">
      <c r="A384" s="7">
        <v>381</v>
      </c>
      <c r="B384" s="9" t="s">
        <v>14</v>
      </c>
      <c r="C384" s="9" t="s">
        <v>1086</v>
      </c>
      <c r="D384" s="9" t="s">
        <v>1146</v>
      </c>
      <c r="E384" s="9" t="s">
        <v>1161</v>
      </c>
      <c r="F384" s="8" t="s">
        <v>18</v>
      </c>
      <c r="G384" s="9">
        <v>258</v>
      </c>
      <c r="H384" s="9">
        <v>258</v>
      </c>
      <c r="I384" s="9"/>
      <c r="J384" s="8" t="s">
        <v>1088</v>
      </c>
      <c r="K384" s="9" t="s">
        <v>1162</v>
      </c>
      <c r="L384" s="9" t="s">
        <v>1163</v>
      </c>
      <c r="M384" s="7"/>
    </row>
    <row r="385" s="1" customFormat="1" ht="58.5" spans="1:13">
      <c r="A385" s="7">
        <v>382</v>
      </c>
      <c r="B385" s="9" t="s">
        <v>14</v>
      </c>
      <c r="C385" s="9" t="s">
        <v>1086</v>
      </c>
      <c r="D385" s="9" t="s">
        <v>1105</v>
      </c>
      <c r="E385" s="9" t="s">
        <v>1164</v>
      </c>
      <c r="F385" s="8" t="s">
        <v>18</v>
      </c>
      <c r="G385" s="9">
        <v>69</v>
      </c>
      <c r="H385" s="9">
        <v>69</v>
      </c>
      <c r="I385" s="9"/>
      <c r="J385" s="8" t="s">
        <v>1088</v>
      </c>
      <c r="K385" s="9" t="s">
        <v>1165</v>
      </c>
      <c r="L385" s="9" t="s">
        <v>1166</v>
      </c>
      <c r="M385" s="7"/>
    </row>
    <row r="386" s="1" customFormat="1" ht="58.5" spans="1:13">
      <c r="A386" s="7">
        <v>383</v>
      </c>
      <c r="B386" s="9" t="s">
        <v>14</v>
      </c>
      <c r="C386" s="9" t="s">
        <v>1086</v>
      </c>
      <c r="D386" s="9" t="s">
        <v>1146</v>
      </c>
      <c r="E386" s="9" t="s">
        <v>1167</v>
      </c>
      <c r="F386" s="8" t="s">
        <v>18</v>
      </c>
      <c r="G386" s="9">
        <v>36</v>
      </c>
      <c r="H386" s="9">
        <v>36</v>
      </c>
      <c r="I386" s="9"/>
      <c r="J386" s="8" t="s">
        <v>1088</v>
      </c>
      <c r="K386" s="9" t="s">
        <v>1168</v>
      </c>
      <c r="L386" s="9" t="s">
        <v>1169</v>
      </c>
      <c r="M386" s="7"/>
    </row>
    <row r="387" s="1" customFormat="1" ht="136.5" spans="1:13">
      <c r="A387" s="7">
        <v>384</v>
      </c>
      <c r="B387" s="9" t="s">
        <v>14</v>
      </c>
      <c r="C387" s="9" t="s">
        <v>1086</v>
      </c>
      <c r="D387" s="8" t="s">
        <v>16</v>
      </c>
      <c r="E387" s="9" t="s">
        <v>1170</v>
      </c>
      <c r="F387" s="8" t="s">
        <v>18</v>
      </c>
      <c r="G387" s="9">
        <v>45</v>
      </c>
      <c r="H387" s="9">
        <v>45</v>
      </c>
      <c r="I387" s="9"/>
      <c r="J387" s="8" t="s">
        <v>1088</v>
      </c>
      <c r="K387" s="9" t="s">
        <v>1171</v>
      </c>
      <c r="L387" s="9" t="s">
        <v>1172</v>
      </c>
      <c r="M387" s="7"/>
    </row>
  </sheetData>
  <autoFilter ref="A2:M387">
    <extLst/>
  </autoFilter>
  <mergeCells count="2">
    <mergeCell ref="A1:M1"/>
    <mergeCell ref="M113:M116"/>
  </mergeCells>
  <conditionalFormatting sqref="E235">
    <cfRule type="duplicateValues" dxfId="0" priority="2" stopIfTrue="1"/>
  </conditionalFormatting>
  <conditionalFormatting sqref="E237:E239">
    <cfRule type="duplicateValues" dxfId="0" priority="1" stopIfTrue="1"/>
  </conditionalFormatting>
  <pageMargins left="0.393055555555556" right="0.393055555555556" top="0.629166666666667" bottom="0.629166666666667" header="0.511805555555556" footer="0.511805555555556"/>
  <pageSetup paperSize="9" scale="5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揭西县农业局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yd141109</dc:creator>
  <cp:lastModifiedBy>JXFPB</cp:lastModifiedBy>
  <dcterms:created xsi:type="dcterms:W3CDTF">2022-03-16T09:34:00Z</dcterms:created>
  <dcterms:modified xsi:type="dcterms:W3CDTF">2022-08-25T02:09:26Z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E8A44576E61F47C58232976C6C3ADC41</vt:lpwstr>
  </property>
</Properties>
</file>