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明细表 " sheetId="2" r:id="rId1"/>
  </sheets>
  <definedNames>
    <definedName name="_xlnm._FilterDatabase" localSheetId="0" hidden="1">'明细表 '!$A$4:$K$146</definedName>
    <definedName name="_xlnm.Print_Titles" localSheetId="0">'明细表 '!$4:$4</definedName>
  </definedNames>
  <calcPr calcId="144525" concurrentCalc="0"/>
</workbook>
</file>

<file path=xl/sharedStrings.xml><?xml version="1.0" encoding="utf-8"?>
<sst xmlns="http://schemas.openxmlformats.org/spreadsheetml/2006/main" count="1061" uniqueCount="487">
  <si>
    <t>附件2：</t>
  </si>
  <si>
    <t>2021年揭西县巩固拓展脱贫攻坚成果和乡村振兴项目库（乡村振兴驻镇帮镇扶村资金）明细表</t>
  </si>
  <si>
    <t>序号</t>
  </si>
  <si>
    <t>镇</t>
  </si>
  <si>
    <t>村</t>
  </si>
  <si>
    <t>项目名称</t>
  </si>
  <si>
    <t>项目类型</t>
  </si>
  <si>
    <t>项目计划投入资金（万元）</t>
  </si>
  <si>
    <t>资金类型（省级债券资金、一般资金）</t>
  </si>
  <si>
    <t>实施主体</t>
  </si>
  <si>
    <t>建设任务
（概要描述）</t>
  </si>
  <si>
    <t>绩效目标
（概要描述）</t>
  </si>
  <si>
    <t>其中：省级债券资金5333万元，一般资金3167万元。</t>
  </si>
  <si>
    <t>上砂镇</t>
  </si>
  <si>
    <t>镇区</t>
  </si>
  <si>
    <t>上砂镇马道博人行道铺设工程</t>
  </si>
  <si>
    <t>公共基础设施</t>
  </si>
  <si>
    <t>省级债券资金</t>
  </si>
  <si>
    <t>上砂镇人民政府</t>
  </si>
  <si>
    <t>计划在上砂镇区马道博双向建设人行道路、路面排水配套工程，总长度约345米，两边人行道宽度各2米。</t>
  </si>
  <si>
    <t>项目建成后将有效改善镇区马道博的人行交通条件，补齐镇区公共基础短板。</t>
  </si>
  <si>
    <t>上砂镇镇区卫生公厕</t>
  </si>
  <si>
    <t>镇区广场建设环保公厕一座，面积约32平方米，提供8个厕位，配套建设自来水、照明等项目。</t>
  </si>
  <si>
    <t>镇区广场环保公厕主要服务全镇各村村民及游客，将为镇圩大众带来便利。</t>
  </si>
  <si>
    <t>红星村</t>
  </si>
  <si>
    <t>红星村广南五街道路改造工程</t>
  </si>
  <si>
    <t>改造红星村广南五街道路，长约150米，宽7米，配套建设排水、污水管网工程。</t>
  </si>
  <si>
    <t>项目建成后将有效改善广南五街48户村民、镇区居民和红星村村民出行交通条件，方便出行，提升镇区交通环境。</t>
  </si>
  <si>
    <t>龙门村</t>
  </si>
  <si>
    <t>龙门村给水管网铺设工程</t>
  </si>
  <si>
    <t>铺设龙门村饮水池到德兴、程竹和寨子3个自然村自来水供应管网，总长度1.8千米，110mmPE给水管，配套安装阀门和150户用水户水表等。</t>
  </si>
  <si>
    <t>项目建成后可实现龙门村德兴、程竹、寨子等3个自然村150余户村民自来水稳定供应。</t>
  </si>
  <si>
    <t>三水村</t>
  </si>
  <si>
    <t>三水村集中供水提升改造工程</t>
  </si>
  <si>
    <t>建设三水村集中供水饮水池2座（1座约100立方，1座约60立方）、根据实际配套完善引水沉砂池和减压池，铺设完善4个自然村村民到户管网，管网长度约900米，使用110mmPE给水管，安装用水户水表。</t>
  </si>
  <si>
    <t>项目建成后可实现三水村环仔、九一、桥头和坑尾等4个自然村村民400余户自来水稳定供应。</t>
  </si>
  <si>
    <t>上砂镇新市场道路硬底化配套工程</t>
  </si>
  <si>
    <t>建设新市场道路硬底化配套工程，总长度约220米、平均宽度约5.2米。</t>
  </si>
  <si>
    <t>项目建成后将提升上砂新市场的周边交通条件，为进一步打造美丽镇圩提供交通基础。</t>
  </si>
  <si>
    <t>上砂镇老水厂河堤修复工程</t>
  </si>
  <si>
    <t>修复上砂老水厂河堤，配套铺设人行道和栏杆，总长度约36米，高度6.5米。</t>
  </si>
  <si>
    <t>项目建成后将保障群众出行的安全，改善老水厂河堤的整体面貌。</t>
  </si>
  <si>
    <t>新东村</t>
  </si>
  <si>
    <t>新东中心小学学校路路面加宽工程</t>
  </si>
  <si>
    <t>在新东村中心学校门前搭建长约50米、宽2米、高2.5米的钢筋混凝土路基，同时铺设水泥路面等相关配套设施。</t>
  </si>
  <si>
    <t>项目建成后将极大保障学生及群众的出行安全，提升交通基础设施环境及校园安全。</t>
  </si>
  <si>
    <t>联中村</t>
  </si>
  <si>
    <t>上砂永春桥至活动村口段路灯照明工程</t>
  </si>
  <si>
    <t>一般资金</t>
  </si>
  <si>
    <t>计划在建设上砂永春桥至活动村口段路灯照明工程，浇筑水泥混凝土基础及其配套设施，采用8米高太阳能照明路灯进行照明，长度1100米，总共60盏。</t>
  </si>
  <si>
    <t>项目建成后将方便全镇人民夜间从高速出行，改善联中村、活动村村民交通条件。</t>
  </si>
  <si>
    <t>上砂镇新东村庙背路口至营下桥段路灯照明工程</t>
  </si>
  <si>
    <t>计划在上砂镇新东村庙背路口至营下桥段双向建设路灯照明工程，总长度约400米，间距10米一盏，双向安装壁挂式路灯，预计安装70盏。</t>
  </si>
  <si>
    <t>解决上砂镇新东村庙背至营下桥段夜间没有照明的问题，改善镇区道路交通条件，优化提升新东村、下联村以及联中村商铺的营商条件，促进经济社会发展。</t>
  </si>
  <si>
    <t>上砂镇镇区三线整治提升工程</t>
  </si>
  <si>
    <t>推进镇圩“三线”整治，规范户外线缆架设约1000米，规范电力线、通讯线和广播电视线等线缆架设点10个。</t>
  </si>
  <si>
    <t>项目建成后将有效改善镇圩人居环境，推进美丽镇圩创建。</t>
  </si>
  <si>
    <t>北湖村</t>
  </si>
  <si>
    <t>上砂镇北湖村养殖场改造提升完善设施工程</t>
  </si>
  <si>
    <t>产业发展</t>
  </si>
  <si>
    <t>对北湖村养殖场占地1231.5平方米进行改造提升，完善配套铺设自来水供应管网约500米，墙体修复等。</t>
  </si>
  <si>
    <t>项目建成后将壮大北湖村村级集体经济收入。</t>
  </si>
  <si>
    <t>镇域</t>
  </si>
  <si>
    <t>上砂镇乡村振兴发展规划</t>
  </si>
  <si>
    <t>规划编制</t>
  </si>
  <si>
    <t>规划编制2021-2035年镇域范围内乡村振兴发展。</t>
  </si>
  <si>
    <t>该项目实施后将为上砂镇下来实施乡村振兴工作提供科学合理的规划。</t>
  </si>
  <si>
    <t>五云镇</t>
  </si>
  <si>
    <t>五云镇乡村振兴总体规划项目</t>
  </si>
  <si>
    <t>编制规划类</t>
  </si>
  <si>
    <t xml:space="preserve">一般资金
</t>
  </si>
  <si>
    <t>揭西县五云镇人民政府</t>
  </si>
  <si>
    <t>编制五云镇乡村振兴总体规划。</t>
  </si>
  <si>
    <t>编制完成五云镇乡村振兴总体规划，能够为谋划和实施五云镇乡村振兴建设项目提供依据和参考，进一步建立健全和完善乡村振兴建设项目库。</t>
  </si>
  <si>
    <t>五云镇圩镇“三线”整理项目</t>
  </si>
  <si>
    <t>人居环境整治</t>
  </si>
  <si>
    <t>整治圩镇“空中蜘蛛网”问题，完成圩镇主要道路两边户外架空线缆违章乱架的清理整治。</t>
  </si>
  <si>
    <t>完成圩镇主要道路两边户外电力线、通讯线、广播电视线等架空线缆乱架设、乱拉挂等问题，营造整洁美观的圩镇面貌。</t>
  </si>
  <si>
    <t>五云镇圩镇“三清三拆”项目</t>
  </si>
  <si>
    <t>深入开展积存垃圾清理、房前屋后乱堆乱放清理、沟渠障碍物清理，拆除沿街破旧雨蓬、违规商业广告、违法建筑拆除等</t>
  </si>
  <si>
    <t>清理整治圩镇环境，营造整洁有序圩镇。</t>
  </si>
  <si>
    <t>五云镇垃圾分类收集点建设工程</t>
  </si>
  <si>
    <t>在五云镇圩镇主要地段建设安装垃圾分类收集点。</t>
  </si>
  <si>
    <t>方便群众分类投放垃圾，防止出现垃圾乱丢现象。</t>
  </si>
  <si>
    <t>五云镇镇区沿江路建设工程</t>
  </si>
  <si>
    <t>建设长约300米、宽约8米的镇区沿江路路基工程和水泥路面铺设工程。</t>
  </si>
  <si>
    <t>完善圩镇基础设施建设，进一步优化镇区营商环境。</t>
  </si>
  <si>
    <t>五云镇镇区道路硬底化工程</t>
  </si>
  <si>
    <t>铺设总长约370米、宽约7.5米至11米、厚0.2米的镇区4条道路水泥路面。</t>
  </si>
  <si>
    <t>五云镇三叉路口至下洞桥道路改造提升工程</t>
  </si>
  <si>
    <t>对镇圩中心路段约450米、宽约8米的硬底化路面进行改造提升。</t>
  </si>
  <si>
    <t>赤告村</t>
  </si>
  <si>
    <t>五云镇农村生活垃圾转运站建设工程（赤告村）</t>
  </si>
  <si>
    <t>建设农村生活垃圾转运站。</t>
  </si>
  <si>
    <t>补齐农村生活垃圾收集短板，进一步优化农村生活环境 。</t>
  </si>
  <si>
    <t>岽坑村</t>
  </si>
  <si>
    <t>五云镇农村生活垃圾转运站建设工程（岽坑村）</t>
  </si>
  <si>
    <t>五云镇政务和公共服务平台智慧化升级改造工程</t>
  </si>
  <si>
    <t>对镇政务服务中心和公共资源产权交易中心进行智慧化升级改造，完善办公设施，安装高清网络化平台设施。</t>
  </si>
  <si>
    <t>通过智慧化改造，建立快速反应、高效办事的政务服务和公共服务平台。</t>
  </si>
  <si>
    <t>下洞村</t>
  </si>
  <si>
    <t>五云镇雨污分流项目</t>
  </si>
  <si>
    <t>省级债劵资金</t>
  </si>
  <si>
    <t>建设下洞村农村雨污分流设施。</t>
  </si>
  <si>
    <t>补齐农村生活污水处理短板，推动污水处理规范化。</t>
  </si>
  <si>
    <t>良田乡</t>
  </si>
  <si>
    <t>全乡</t>
  </si>
  <si>
    <t>良田乡乡村振兴发展规划</t>
  </si>
  <si>
    <t>良田乡人民政府</t>
  </si>
  <si>
    <t>编制乡村振兴驻镇帮镇扶村规划。</t>
  </si>
  <si>
    <t>编制乡村振兴驻镇帮镇扶村规划，建立项目库，作为良田乡有序推进乡村振兴各项工作的重要依据和指导性文件。（最终以财政局审核为准）</t>
  </si>
  <si>
    <t>桐树坪</t>
  </si>
  <si>
    <t>良田乡路灯建设工程</t>
  </si>
  <si>
    <t>各自然村村口安装太阳能路灯；村口（与河新交界处）开始安装太阳能路灯。约7.5公里，25米间隔。</t>
  </si>
  <si>
    <t>沿路安装太阳能路灯，方便群众夜间出行，消除安全隐患。</t>
  </si>
  <si>
    <t>良田乡桐树坪村老寨至溪尾头道路扩宽建设工程</t>
  </si>
  <si>
    <t>老寨至溪尾头道路扩宽提升，约1.5公里，扩宽至7米。</t>
  </si>
  <si>
    <t>对村道进行提升改造，方便群众出行，改善村庄面貌</t>
  </si>
  <si>
    <t>良田乡桐树坪村老寨至叶锡坑村口道路扩宽建设工程</t>
  </si>
  <si>
    <t>老寨至叶锡坑村口道路扩宽提升，约2公里，扩宽至6米。</t>
  </si>
  <si>
    <t>对村道进行提升改造，方便群众出行，改善村庄面貌。</t>
  </si>
  <si>
    <t>龙岭村</t>
  </si>
  <si>
    <t>良田乡良田中学操场改造工程</t>
  </si>
  <si>
    <t>对良田中学教学楼至宿舍楼道路进行改造提升，长约80米宽4米；对跑道进行改造提升，跑道长约160米宽4米；排水约300米</t>
  </si>
  <si>
    <t>对良田中学教学基础设施进行提升改造，改善学习环境，方便全乡学生。</t>
  </si>
  <si>
    <t>嶂上村</t>
  </si>
  <si>
    <t>良田大桥与嶂上村路接驳工程</t>
  </si>
  <si>
    <t>总长250米，挡土墙高约5米500立方、路基压实、填土1.1万方；新做路基宽8米，水泥路面6米，厚度约20公分。</t>
  </si>
  <si>
    <t>对良田大桥与嶂上村路接驳口改造提升，方便群众出行。</t>
  </si>
  <si>
    <t>良田乡嶂上村村口至村委道路扩宽建设工程</t>
  </si>
  <si>
    <t>对村口至村委道路扩宽提升，约500米，扩宽至5米厚度20公分；拆除老路面2500平方并运走、垫层15公分、建挡土墙120立方。</t>
  </si>
  <si>
    <t>坪上镇</t>
  </si>
  <si>
    <t>尖田村</t>
  </si>
  <si>
    <t>坪上镇两南桥至尖田上岭段路面改造工程</t>
  </si>
  <si>
    <t>坪上镇人民政府</t>
  </si>
  <si>
    <t>对两南桥至尖田上岭段250米的路面进行修复，6.5米宽路面扩宽至8米，新建路基护脚。</t>
  </si>
  <si>
    <t>对通行政村主干道进行改造升级，方便群众出行，改善村庄面貌。</t>
  </si>
  <si>
    <t>连城村</t>
  </si>
  <si>
    <t>坪上镇连城村池塘安全防护及花台周边道路硬化建设工程</t>
  </si>
  <si>
    <t>对连城村内2口池塘安装约240米防护栏，新建花台安全护坡约1560立方米，周边道路硬底化约1900平方米。</t>
  </si>
  <si>
    <t>通过对池塘安装护栏，消除安全隐患，对花台周边道路进行硬化，改善连城村的村容村貌，提高公共基础设施建设水平，为村民提供休憩游玩健身的休闲场所，提高群众的幸福感。</t>
  </si>
  <si>
    <t>坪上镇连城村垃圾分类收集站改造工程</t>
  </si>
  <si>
    <t>升级改造垃圾分类收集站1座。</t>
  </si>
  <si>
    <t>通过升级改造垃圾分类收集站，改善连城村垃圾收集分类转运设施，提高镇村垃圾分类处理收集能力和生活垃圾处理水平。</t>
  </si>
  <si>
    <t>五联村</t>
  </si>
  <si>
    <t>坪上镇五联村垃圾分类收集站建设工程</t>
  </si>
  <si>
    <t>新建垃圾分类收集站1座。</t>
  </si>
  <si>
    <t>改善五联村垃圾收集分类转运设施，提高镇村垃圾分类处理收集能力。</t>
  </si>
  <si>
    <t>坪上镇五联村污水处理终端设施建设工程</t>
  </si>
  <si>
    <t>新建污水处理终端设施4处。</t>
  </si>
  <si>
    <t>补齐污水处理设施短板，提高镇村污水处理水平。</t>
  </si>
  <si>
    <t>东南村</t>
  </si>
  <si>
    <t>坪上镇东南村村口至学校前村道硬化工程</t>
  </si>
  <si>
    <t>对村口至学校前村道进行硬底化。</t>
  </si>
  <si>
    <t>对村内道路进行硬化，方便群众出行。</t>
  </si>
  <si>
    <t>坪上镇东南村垃圾分类收集站改造工程</t>
  </si>
  <si>
    <t>改善东南村垃圾收集分类转运设施，提高镇村垃圾分类处理收集能力。</t>
  </si>
  <si>
    <t>坪上镇东南村污水处理终端设施建设工程</t>
  </si>
  <si>
    <t>建设污水处理终端设施1处。</t>
  </si>
  <si>
    <t>上仓村</t>
  </si>
  <si>
    <t>坪上镇上仓村集中供水扩网及入户工程</t>
  </si>
  <si>
    <t>对上仓村集中供水管网进行扩网改造，铺设供水主管及180户入户水表安装</t>
  </si>
  <si>
    <t>通过对上仓村集中供水管网进行扩网改造，改善上仓村的集中供水条件，保障村民安全饮水，方便村民群众。</t>
  </si>
  <si>
    <t>坪上镇上仓村巷道硬化工程</t>
  </si>
  <si>
    <t>上仓村村内巷道进行硬底化，总长约860米，宽3.5米。</t>
  </si>
  <si>
    <t>通过对上仓村主巷道进行硬底化，补齐基础设施短板，建设美丽乡村，方便村民群众出行。</t>
  </si>
  <si>
    <t>成全村、上仓村、湖光村</t>
  </si>
  <si>
    <t>坪上镇成全村至湖光村段道路改造修复工程</t>
  </si>
  <si>
    <t>对成全村至湖光村段3000米的路面进行部分修复，其中680米的路面5米宽扩宽至6米，新建路基护脚。</t>
  </si>
  <si>
    <t>坪上村</t>
  </si>
  <si>
    <t>坪上镇新寮路口至两南桥头路面修复及路灯建设工程</t>
  </si>
  <si>
    <t>公共服务设施</t>
  </si>
  <si>
    <t>对新寮村路口至两南桥头长610米的路面进行修复，对一侧的路灯进行改造。</t>
  </si>
  <si>
    <t>坪上镇坪上村委杨梅塘村道路硬化工程</t>
  </si>
  <si>
    <t>对坪上村委杨梅塘村内道路进行硬化。</t>
  </si>
  <si>
    <t>坪上镇乡村振兴发展规划</t>
  </si>
  <si>
    <t>编制乡村振兴驻镇帮镇扶村规划编制。</t>
  </si>
  <si>
    <t>编制乡村振兴驻镇帮镇扶村规划编制，建立驻镇帮镇扶村项目库，作为坪上镇各部门、各村分类有序推进乡村振兴，制定专项规划、行动方案、实施方案的重要依据和指导性文件。</t>
  </si>
  <si>
    <t>河婆街道</t>
  </si>
  <si>
    <t>街域</t>
  </si>
  <si>
    <t>河婆街道乡村振兴规划</t>
  </si>
  <si>
    <t>规划类</t>
  </si>
  <si>
    <t>河婆街道办事处</t>
  </si>
  <si>
    <t>编制河婆街道乡村振兴规划、帮扶规划。</t>
  </si>
  <si>
    <t>紧扣中央、省、市部署需求，结合河婆街道实际，编制街道2021-2025年乡村振兴、帮扶规划，明确河婆街道发展定位、功能划分和未来5年推进组织振兴、产业振兴、生态振兴、人才振兴、文明振兴的具体内容和实施安排，建立具体项目库，引领经济能力发展。</t>
  </si>
  <si>
    <t>东星村、三星村、河东村、溪西村</t>
  </si>
  <si>
    <t>河婆温泉小镇配套道路改造项目</t>
  </si>
  <si>
    <t>河婆温泉小镇配套道路是连接汕湛高速揭西出入口和县城主城区的重要通道，途经东星、三星、河东、溪西4个行政村。项目包括道路维修，沥青路面铺设，长约4.5公里，宽5-8米。</t>
  </si>
  <si>
    <t>改善道路沿途4个行政村10000多村民及周边群众、外来游客的出行条件，助力美丽宜居村建设；结合温泉小镇规划建设，完善产业发展配套设施，提升游客出游体验，助力产业加快发展；通过温泉小镇配套道路升级改造，进一步夯实连片发展基础，增强联动发展效能，提升乡村旅游，乡村工业等发展整体效益。</t>
  </si>
  <si>
    <t>溪西樟树坑、后埔村、岭丰村、湖洋村、庙垅村</t>
  </si>
  <si>
    <t>集中供水全覆盖工程</t>
  </si>
  <si>
    <t>各村增加接驳、入户管网费用</t>
  </si>
  <si>
    <t>龙潭镇</t>
  </si>
  <si>
    <t>龙潭镇美丽圩镇建设项目</t>
  </si>
  <si>
    <t>龙潭镇人民政府</t>
  </si>
  <si>
    <t>改造提升镇区农贸市场，建设镇乡建馆和乡村振兴农技推广中心，实施圩镇道路硬底化建设等。</t>
  </si>
  <si>
    <t>补强圩镇基础设施和公共服务短板，满足村民农贸活动需求，增加镇集体收入。</t>
  </si>
  <si>
    <t>龙潭镇乡村振兴发展规划</t>
  </si>
  <si>
    <t>围绕“五个提升”工作任务，编制乡村振兴驻镇帮镇扶村规划，作为龙潭镇各部门、各村分类有序推进乡村振兴的重要依据和指导性文件。</t>
  </si>
  <si>
    <t>高田村</t>
  </si>
  <si>
    <t>龙潭镇高田村自来水主管建设工程</t>
  </si>
  <si>
    <t>将高田村村内自来水主管道与龙潭镇自来水主管道连通，全长约8公里。</t>
  </si>
  <si>
    <t>巩固提升农村集中供水水平，受益人口约5000多人。</t>
  </si>
  <si>
    <t>南福田村</t>
  </si>
  <si>
    <t>龙潭镇南福田村公共基础服务设施改造提升项目</t>
  </si>
  <si>
    <t>改造提升环村道路、公共大坪、公厕、公共文化设施及配套。</t>
  </si>
  <si>
    <t>提升农村人居环境，完善基本公共服务功能，受益人口约3000多人。</t>
  </si>
  <si>
    <t>高田村
双龙村
团结村</t>
  </si>
  <si>
    <t>龙潭镇农村生活垃圾转运站改造项目</t>
  </si>
  <si>
    <t>按照全封闭生活垃圾转运站建设标准，改造提升高田村、双龙村、团结村生活垃圾转运站。</t>
  </si>
  <si>
    <t>推动垃圾规范化处理，受益人口约5000多人</t>
  </si>
  <si>
    <t>双龙村
汤坝村</t>
  </si>
  <si>
    <t>龙潭镇农村雨污分流项目</t>
  </si>
  <si>
    <t>建设双龙、汤坝等村的雨污分流设施。</t>
  </si>
  <si>
    <t>整治农村生活污水，保护人居环境，受益人口约5000多人</t>
  </si>
  <si>
    <t>南山镇</t>
  </si>
  <si>
    <t>上寮村</t>
  </si>
  <si>
    <t>上寮村雨污分流工程</t>
  </si>
  <si>
    <t>南山镇人民政府</t>
  </si>
  <si>
    <t>上寮村雨污分流工程，长3.34公里。</t>
  </si>
  <si>
    <t>推动污水处理规范化，整治农村生活污水，保护人居环境。</t>
  </si>
  <si>
    <t>南山村</t>
  </si>
  <si>
    <t>南山村道路硬底化工程</t>
  </si>
  <si>
    <t>南山村寨肚路口至称公塘村道道路硬底化工程长215米，宽4.5米，厚18cm.南山村四联赵屋塘路口至活塘村道道路硬底化工程长220米，宽8米,厚18cm。</t>
  </si>
  <si>
    <t>前锋村</t>
  </si>
  <si>
    <t>前锋村道路硬底化工程</t>
  </si>
  <si>
    <t>前锋村新寨路口至柑园村道道路硬底化工程长150米，宽3.5米，厚18cm。前锋村新寨路口至水泉后村道道路硬底化工程长150米，宽3.5米，厚18cm。前锋村世昌楼村口至前锋小学门口村道道路硬底化工程长120米，宽4米，厚18cm。</t>
  </si>
  <si>
    <t>上寮村道路硬底化及配套排水工程</t>
  </si>
  <si>
    <t>上寮村上坎至湖洋肚、游龙广场至伯公岭、大井头至老寨村道硬底化建设合计长275米，宽5米，厚18cm，及配套排水。</t>
  </si>
  <si>
    <t>上寮村垃圾收集点建设项目</t>
  </si>
  <si>
    <t>建设上寮村龙尾楼垃圾收集点2个，下坎垃圾收集点2个，老寨圾收集点3个，唇下圾收集点2个。</t>
  </si>
  <si>
    <t>完善上寮村垃圾收集配套。</t>
  </si>
  <si>
    <t>上寮村太阳能路灯安装项目</t>
  </si>
  <si>
    <t>上寮村村道约4.8公里安装太阳能路灯。</t>
  </si>
  <si>
    <t>上寮村村道沿路安装太阳能路灯，方便群众夜间出行，消除安全隐患。</t>
  </si>
  <si>
    <t>镇区雨污分流工程</t>
  </si>
  <si>
    <t>镇区雨污分流项目，长3.2公里</t>
  </si>
  <si>
    <t>推动镇区居民污水处理规范化，整治农村生活污水，保护人居环境。</t>
  </si>
  <si>
    <t>火炬村、西友村、分水村、前锋村、北溪村</t>
  </si>
  <si>
    <t>火炬村、西友村、分水村、前锋村、北溪村污水处理设施、雨污分流工程</t>
  </si>
  <si>
    <t>火炬村污水处理设施及西友村、分水村、前锋村、北溪村雨污分流工程</t>
  </si>
  <si>
    <t>南山镇乡村振兴发展规划</t>
  </si>
  <si>
    <t>聘请第三方公司到我镇开展2021-2035年镇域范围内乡村振兴发展规划设计</t>
  </si>
  <si>
    <t>该项目实施后将为南山镇下来实施乡村振兴工作提供科学的依据和合理的规划。</t>
  </si>
  <si>
    <t>灰寨镇</t>
  </si>
  <si>
    <t>灰寨镇中心幼儿园周边雨污分流工程</t>
  </si>
  <si>
    <t>灰寨镇人民政府</t>
  </si>
  <si>
    <t>幼儿园周边约1.1公里巷道雨污分流支网建设工程</t>
  </si>
  <si>
    <t>改善农村生活污水治理，保护人居环境</t>
  </si>
  <si>
    <t>灰寨镇侨联广场周边雨污分流工程</t>
  </si>
  <si>
    <t>侨联广场周边约1.2公里巷道雨污分流支网建设工程</t>
  </si>
  <si>
    <t>灰寨镇同福花园周边雨污分流工程</t>
  </si>
  <si>
    <t>同福花园周边约0.7公里巷道雨污分流支网建设工程</t>
  </si>
  <si>
    <t>灰寨镇乡村振兴发展规划</t>
  </si>
  <si>
    <t>编制乡村振兴驻镇帮镇扶村规划编制</t>
  </si>
  <si>
    <t>编制乡村振兴驻镇帮镇扶村规划编制，监理驻镇帮镇扶村项目库，作为灰寨镇各部门、各村分类有序推进乡村振兴，制定专项规划、行动方案、实施方案的重要依据和指导性文件。</t>
  </si>
  <si>
    <t>灰寨镇垃圾处理转运站改造工程</t>
  </si>
  <si>
    <t>原转运站影响居民生活，迁移到新转运站，新转运站改造扩建占地面积650平方米，分上下两级，地面硬化，天面盖顶，配套污水收集和处理设施。</t>
  </si>
  <si>
    <t>方便垃圾转运，利于保护群众的生活环境。</t>
  </si>
  <si>
    <t>灰寨镇灰中路口段道路改造工程</t>
  </si>
  <si>
    <t>灰中路口路段道路修复及升级改造2289㎡。长287米宽8米。</t>
  </si>
  <si>
    <t>改善交通条件，保障学生日常出入安全，方便学校家长日常接送。</t>
  </si>
  <si>
    <t>灰寨镇侨联路段道路改造工程</t>
  </si>
  <si>
    <t>侨联路段道路修复及升级改造773㎡。长97米 宽8米</t>
  </si>
  <si>
    <t>改善交通条件，提高交通运输效率，方便群众日常出行的同时优化营商环境，吸引企业入驻，带动全镇经济发展。</t>
  </si>
  <si>
    <t>灰寨镇灰圩路段道路改造工程</t>
  </si>
  <si>
    <t>灰圩路口路段道路修复及升级改造873㎡。长112米，宽7.5米</t>
  </si>
  <si>
    <t>京溪园镇</t>
  </si>
  <si>
    <t>京溪园镇乡村振兴发展规划（2021-2035）</t>
  </si>
  <si>
    <t>京溪园镇人民政府</t>
  </si>
  <si>
    <t>编制全镇乡村振兴驻镇帮镇扶村规划编制。</t>
  </si>
  <si>
    <t xml:space="preserve">    对全镇2021年至2035年驻镇帮镇扶村乡村振兴进行规划编制，建立项目库，作为镇、村分类有序推进乡村振兴，制定专项规划、行动方案、实施方案的重要依据和指导性文件。</t>
  </si>
  <si>
    <t>美德村</t>
  </si>
  <si>
    <t>京溪园镇美德三村、四村、五村、六村、七村、八村、九村集中供水建设工程</t>
  </si>
  <si>
    <t>对美德三村、四村、五村、六村、七村、八村、九村1734户7442人未覆盖集中供水人口进行自来水管网铺设及水表安装。该项目预算总投资约400万元，计划支付100万元备料款。</t>
  </si>
  <si>
    <t>通过对美德三村、四村、五村、六村、七村、八村、九村未覆盖集中供水人口进行集中供水工程建设。</t>
  </si>
  <si>
    <t>京溪园镇美丽圩镇配套建设工程（第一期）</t>
  </si>
  <si>
    <t>(1)道路泥路硬化：总造价12万元；
（2）建筑路口接顺：总造价18万元；
(3)管道检查更换井盖：总造价10万元；
(4)道路配套基础设施：总造价10万元；</t>
  </si>
  <si>
    <t>本项目为美丽圩镇建设配套项目之一。通过本项目的建设，提升改善镇区人居环境，为人民群众打造宜居宜业良好环境。完善镇区道路等基础设施建设，方便群众日常生活和出行，促进当地社会经济发展。</t>
  </si>
  <si>
    <t>岭溪村</t>
  </si>
  <si>
    <t>揭西县京溪园镇雨污分流工程</t>
  </si>
  <si>
    <t>对镇区岭溪村进行雨污分流建设，铺设污水管网和建设污水井。</t>
  </si>
  <si>
    <t>补齐圩镇污水处理设施短板，通过镇区范围进行雨污分流建设，改善生活污水无序排放问题，解决水污染环境问题。</t>
  </si>
  <si>
    <t>员墩村</t>
  </si>
  <si>
    <t>对员墩丰田岭大坪埔村进行雨污分流建设，铺设污水管网和建设污水井。</t>
  </si>
  <si>
    <t>补齐污水处理设施短板，通过员墩村进行雨污分流建设，改善生活污水无序排放问题，解决水污染环境问题。</t>
  </si>
  <si>
    <t>大岭下村</t>
  </si>
  <si>
    <t>对大岭下村委进行雨污分流建设，铺设污水管网和建设污水井。</t>
  </si>
  <si>
    <t>补齐污水处理设施短板，通过大岭下村进行雨污分流建设，改善生活污水无序排放问题，解决水污染环境问题。</t>
  </si>
  <si>
    <t>五经富镇</t>
  </si>
  <si>
    <t>五经富镇村振兴发展规划</t>
  </si>
  <si>
    <t>五经富镇人民政府</t>
  </si>
  <si>
    <t>围绕驻镇帮镇扶村五个提升工作任务，编制五经富镇2021-2035年乡村振兴帮扶规划。</t>
  </si>
  <si>
    <t>为五经富镇提供契合实际，具备较高可行性与指导性的乡村振兴规划。</t>
  </si>
  <si>
    <t>第八村、
第五村</t>
  </si>
  <si>
    <t>五经富镇镇区雨污分流及相关工程</t>
  </si>
  <si>
    <t>按照雨污分流建设标准，针对镇区第八村、第五村完善雨污分流管网铺设，铺设管道总长约21.5公里，其中主管约6公里，支管约15.5公里，铺设完成后恢复道路硬底化并接入镇区污水收集管网，实现雨污分流覆盖。</t>
  </si>
  <si>
    <t>整治农村生活污水，实现全村雨污分流，补齐第八村、第五村民生短板，保护人居环境，提高村民幸福指数，惠及群众约3686人。</t>
  </si>
  <si>
    <t>建二村、第六村、第五村、联南村</t>
  </si>
  <si>
    <t>五经富镇集中供水工程</t>
  </si>
  <si>
    <t>1.针对建二村戽斗自然村88户451人铺设总长约8.5公里的自来水入户管网并配套安装水表，工程估算为27万元。
2.针对第六村6户24人铺设总长约1公里的自来水入户管网并配套安装水表，工程估算为1.5万元。
3.针对第五村530户2286人铺设总长约15公里的自来水入户管网并配套安装水表，工程估算为95万元。
4.针对联南村17户68人铺设总长约2公里的自来水入户管网并配套安装水表，工程估算为4万元。
累计铺设入户管网总长约26.5公里，覆盖4个行政村641户2829人，工程估算为127.5万元。</t>
  </si>
  <si>
    <t>巩固提升五经富镇集中供水质量，惠及群众约642户2820人。</t>
  </si>
  <si>
    <t>凤江镇</t>
  </si>
  <si>
    <t>凤江镇乡村振兴发展规划</t>
  </si>
  <si>
    <t>凤江镇人民政府</t>
  </si>
  <si>
    <t>编制全镇以及大岭山镇驻凤江工作队乡村振兴五年规划、年度工作目标等规划文件的编制。</t>
  </si>
  <si>
    <t>指导全镇和工作队乡村振兴各项工作的规范化和制度化，使我镇能够按照规划有条不紊开展乡村振兴等工作。</t>
  </si>
  <si>
    <t>鸿江村</t>
  </si>
  <si>
    <t>凤江镇鸿江村水岸同治及安全防护配套工程</t>
  </si>
  <si>
    <t>对池塘淤泥进行清理，面积约3亩；同时对周边护栏进行建设，长度约400米；安装包含约16杆路灯在内的其他配套设施。</t>
  </si>
  <si>
    <t>该项目起到保护周边村民人身安全的作用，水岸同治的同时，为周边村民提供一个整洁的人居环境。</t>
  </si>
  <si>
    <t>东丰村</t>
  </si>
  <si>
    <t>凤江镇东丰村委口园村路道环境提升整治项目</t>
  </si>
  <si>
    <t>740米旧路面拆除及修复、1.8m深检查井15个、路边绿化。</t>
  </si>
  <si>
    <t>完成后能够让约1300名村民以及过往车辆安全通行，改善村容村貌，提升村民获得感和幸福感。</t>
  </si>
  <si>
    <t>凤西村</t>
  </si>
  <si>
    <t>凤江镇凤西村村道硬底化建设工程</t>
  </si>
  <si>
    <t>客林埔村道全长401米，其中232米宽5.5米，厚0.2米，169米宽5米，厚0.2米。该道路连接东光村、阳南村。</t>
  </si>
  <si>
    <t>连通后能够服务3个村的村民出行，约服务人口15000人左右。</t>
  </si>
  <si>
    <t>花寨村</t>
  </si>
  <si>
    <t>凤江镇花寨村中寨前硬底化项目</t>
  </si>
  <si>
    <t>将中寨前裸露地面建设成面积约800平方米的硬底化广场，广场配套运动设施。</t>
  </si>
  <si>
    <t>为贯彻全民健身政策，提高村民的身体素质建设场所，为村民营造一个悠闲健身的活动场所。</t>
  </si>
  <si>
    <t>阳南村</t>
  </si>
  <si>
    <t>凤江镇阳南村瓜园堤斜坡道路硬底化项目</t>
  </si>
  <si>
    <t>瓜园堤斜坡路浇筑水泥路，长度约200米，宽约4米，厚20厘米。</t>
  </si>
  <si>
    <t>可惠及7900多村民，为村民出行创造良好条件。</t>
  </si>
  <si>
    <t>鸿西村</t>
  </si>
  <si>
    <t>凤江镇鸿西村公厕以及村道硬底化提升项目</t>
  </si>
  <si>
    <t>竹置城建设环保公厕一座，面积约32平方米，提供8个厕位；塔凤公路至田心围大埔头道路，长度约180米，宽度约6米，厚度0.2米。</t>
  </si>
  <si>
    <t>竹置城环保公厕主要服务村民及游客；建设塔凤公路至田心围大埔头道路，方便约1200名村民出行。</t>
  </si>
  <si>
    <t>东新村</t>
  </si>
  <si>
    <t>凤江镇东新村委柚园集中供水项目</t>
  </si>
  <si>
    <t>埋设160mmPE给水管长度约800m；110mmPE给水管长度约1500m；90mmPE给水管长度约2000m；63mmPE给水管长度约3000m;32mmPE给水管长度约1200m；25mmPE给水管长度约7500m；安装水表，水闸及其他配套设施等一批。</t>
  </si>
  <si>
    <t>解决柚园434户共2211人口提供安全稳定的自来水供应。</t>
  </si>
  <si>
    <t>阳西村</t>
  </si>
  <si>
    <t>凤江镇阳西村委把水等集中供水项目</t>
  </si>
  <si>
    <t>埋设160mmPE给水管长度约350m；110mmPE给水管长度约500m；90mmPE给水管长度约2680m；63mmPE给水管长度约4150m;32mmPE给水管长度约4250m；25mmPE给水管长度约6150m；安装水表，水闸及其他配套设施等一批。</t>
  </si>
  <si>
    <t>解决把水村、浮山村、葫芦村等3个村民小组317户共1604人口提供安全稳定的自来水供应。</t>
  </si>
  <si>
    <t>凤江镇阳南村委胶水飞集中供水项目</t>
  </si>
  <si>
    <t>埋设110mmPE给水管长度约300m；90mmPE给水管长度约550m；63mmPE给水管长度约1500m;32mmPE给水管长度约500m；25mmPE给水管长度约1500m；安装水表，水闸等其他配套设施及一批。</t>
  </si>
  <si>
    <t>解决胶水飞村民小组73户共379人口提供安全稳定的自来水供应。</t>
  </si>
  <si>
    <t>金和镇</t>
  </si>
  <si>
    <t>金和镇乡村振兴规划发展编制</t>
  </si>
  <si>
    <t>金和镇人民政府</t>
  </si>
  <si>
    <t>编制金和镇乡村振兴编制，建立乡村振兴项目库。</t>
  </si>
  <si>
    <t>为推进乡村振兴工作提供规划指引。</t>
  </si>
  <si>
    <t>金和镇南药种植项目</t>
  </si>
  <si>
    <t>拟选择河内村、南山头村等村山林地种植南药，提高村集体经济收入。</t>
  </si>
  <si>
    <t>通过南药种植产生收益，提高农户和村集体经济收入。</t>
  </si>
  <si>
    <t>金和镇镇区三线整治项目</t>
  </si>
  <si>
    <t>对镇区架设的电线、网线与电话线进行规范改造，进一步提升镇区“颜值”。</t>
  </si>
  <si>
    <t>完成镇区三线规范整治，推进美丽圩镇建设。</t>
  </si>
  <si>
    <t>和南村</t>
  </si>
  <si>
    <t>金和镇和南村田心围道路硬化配套项目</t>
  </si>
  <si>
    <t>寨前埕硬底化及池塘周边环境整治、路灯。</t>
  </si>
  <si>
    <t>方便群众休闲、出行，改善人居环境。</t>
  </si>
  <si>
    <t>金和镇和南村深坑仔道路硬化配套项目</t>
  </si>
  <si>
    <t>寨前埕硬底化、村内道路改建、文化设施等。</t>
  </si>
  <si>
    <t>仙坡村</t>
  </si>
  <si>
    <t>金和镇仙坡村大寨枝山寨前硬底化整治项目</t>
  </si>
  <si>
    <t>面积约1300平方，厚度20公分，水泥C30。</t>
  </si>
  <si>
    <t>金园村</t>
  </si>
  <si>
    <t>金和镇金园村新村址前道路硬底化工程</t>
  </si>
  <si>
    <t>长约100米，宽8米，厚20cm。</t>
  </si>
  <si>
    <t>方便群众出行、改善新村址周边环境。</t>
  </si>
  <si>
    <t>南山头</t>
  </si>
  <si>
    <t>金和镇南山头村中老寨进村道路硬底化工程</t>
  </si>
  <si>
    <t>硬底化、路两旁加砌石篱，道路长约160米，宽度5米，厚度20cm。</t>
  </si>
  <si>
    <t>方便群众出行</t>
  </si>
  <si>
    <t>和东村</t>
  </si>
  <si>
    <t>金和镇和东村自然村道路照明工程</t>
  </si>
  <si>
    <t>新厝、章厝寨、池畔老寨、金石路口至章厝寨、熙和路、新厝村芼后山南面等村道及和东小学后面道路路灯建设。</t>
  </si>
  <si>
    <t>山湖村</t>
  </si>
  <si>
    <t>金和镇山湖村北门旅游厕所项目</t>
  </si>
  <si>
    <t>在山湖村北门戏台建设旅游公厕1座。</t>
  </si>
  <si>
    <t>服务群众、游客，进一步完善山湖村旅游配套设施</t>
  </si>
  <si>
    <t>金和镇山湖村大深湖连接杜塘村道路硬底化工程</t>
  </si>
  <si>
    <t>大深湖连接杜塘村道路硬底化长600m,宽2m,厚度15cm</t>
  </si>
  <si>
    <t>方便群众出行、学生上学</t>
  </si>
  <si>
    <t>金光村</t>
  </si>
  <si>
    <t>金和镇金光村自然村村道硬底化工程</t>
  </si>
  <si>
    <t>城仔内、高西村等自然村道路硬底化，长约290m、宽4m，厚20cm。</t>
  </si>
  <si>
    <t>方便群众出行，改善人居环境。</t>
  </si>
  <si>
    <t>金新村</t>
  </si>
  <si>
    <t>金和镇金新村涂寨自然村村道硬底化工程</t>
  </si>
  <si>
    <t>涂寨自然村道路硬底化，长约100m、宽3m，厚20cm。</t>
  </si>
  <si>
    <t>金和镇金园村庵园道路硬底化工程</t>
  </si>
  <si>
    <t>埔头池往东干渠公路硬底化，长500m、宽5m，厚20cm。</t>
  </si>
  <si>
    <t>钱坑镇</t>
  </si>
  <si>
    <t>钱坑镇美丽圩镇建设工程</t>
  </si>
  <si>
    <t>公共基础设施建设</t>
  </si>
  <si>
    <t>钱坑镇人民政府</t>
  </si>
  <si>
    <t>计划使用2021年度省级乡村振兴驻镇帮镇扶村资金（省级债券资金）333万元投入对镇区（中学、市场、镇政府、卫生院周边）主要道路长约1.9公里、宽9米的破损部分路面进行修复并铺设沥青路面。计划使用2021年度省级乡村振兴驻镇帮镇扶村资金（一般资金）117万元投入对镇区（中学、市场、镇政府、卫生院周边）主要道路长约0.6公里、宽9米的破损部分路面进行修复并铺设沥青路面，路旁绿化改造，增加景观路灯。</t>
  </si>
  <si>
    <t>通过钱坑镇美丽圩镇改造提升项目建设，补齐“三农”领域短板弱项，实现镇村公共基础设施水平和镇域公共服务能力明显提升，城乡居民生活品质明显提高，建成干净整洁、宜居宜业、配套完善、特色鲜明的镇村生活圈。</t>
  </si>
  <si>
    <t>钱坑镇全面实施乡村振兴战略规划编制项目</t>
  </si>
  <si>
    <t>投入编制钱坑镇全面乡村振兴战略规划、驻镇帮镇扶村规划，设计预算建立驻镇帮镇扶村项目库。</t>
  </si>
  <si>
    <t>为钱坑镇、各部门、各村（居）有序推进乡村振兴、制定专项规划、任务清单、行动方案、实施方案和指导性文件提供重要依据。</t>
  </si>
  <si>
    <t>大溪镇</t>
  </si>
  <si>
    <t>大溪镇乡村振兴发展规划</t>
  </si>
  <si>
    <t>大溪镇人民政府</t>
  </si>
  <si>
    <t>编制乡村振兴发展规划；镇域2021-2035总体规划；建立驻镇帮镇扶村项目库。</t>
  </si>
  <si>
    <t>加强规划引领，创新资金使用方式，科学推进乡村振兴建设工作。</t>
  </si>
  <si>
    <t>金星村</t>
  </si>
  <si>
    <t>大溪镇金星村大寮自然村公共基础设施配套工程</t>
  </si>
  <si>
    <t>对大寮自然村寨埕约1500平方米场地进行清理整治，铺设排污排水等配套设施，对场地进行硬底化，安装照明路灯，增设室外健身器材，设置路边池前安全围栏。</t>
  </si>
  <si>
    <t>提升公共基础设施水平，补齐公益性基础设施短板。</t>
  </si>
  <si>
    <t>新园村</t>
  </si>
  <si>
    <t>大溪镇新园村新园自然村生态驳岸改造升级工程</t>
  </si>
  <si>
    <t>占地约3200平方米，对新园村生态驳岸升级改造，花圃铺草皮、栽灌木、增设摆件，入口旁小桥增加防护栏、增加仿木格栅，增设灯光。</t>
  </si>
  <si>
    <t>美化、绿化、亮化提升，完善公共活动场所，提升群众的幸福感和满意度。</t>
  </si>
  <si>
    <t>星光村</t>
  </si>
  <si>
    <t>大溪镇星光村机耕路硬底化工程</t>
  </si>
  <si>
    <t>港口至梅仔径机耕路路段铺设水泥路面，全长1.5公里，路宽4米，沿途路基加固，沿途沟渠清淤疏通。</t>
  </si>
  <si>
    <t>完善机耕道路硬底化建设，补齐基础设施短板，为农业生产提供便利交通条件。</t>
  </si>
  <si>
    <t>庆光村</t>
  </si>
  <si>
    <t>大溪镇庆光村柑园自然村机耕路硬底化工程</t>
  </si>
  <si>
    <t>柑园自然村起点位于X100县道，终点位于潮惠高速路百公苛涵洞，全长0.35公里，计划混凝土路面约3.5米。</t>
  </si>
  <si>
    <t>完善道路硬底化建设，补齐基础设施短板</t>
  </si>
  <si>
    <t>赤寨村</t>
  </si>
  <si>
    <t>大溪镇赤寨村大围埔自然村桥梁拓宽工程</t>
  </si>
  <si>
    <t>小桥位于赤寨村大围埔自然村村道入口，桥长30米宽4米。规划改造为桥宽10米长30米。</t>
  </si>
  <si>
    <t>改善群众出行条件，补齐公益性基础设施短板。</t>
  </si>
  <si>
    <t>大溪镇赤寨村大围埔自然村垃圾屋工程</t>
  </si>
  <si>
    <t>垃圾屋位于赤寨村入大围埔路旁，占地面积12x12约144平方米。锦建成后日清规模5吨。</t>
  </si>
  <si>
    <t>提升公共基础设施水平，加强生活垃圾治理，补齐公益性基础设施短板。</t>
  </si>
  <si>
    <t>大园村</t>
  </si>
  <si>
    <t>大溪镇大园村新光自然村道路拓宽工程</t>
  </si>
  <si>
    <t>道路起点位于大园路口，终点位于大园桥头，长1公里向两侧扩宽2米，外围加挡土墙、绿化带。</t>
  </si>
  <si>
    <t>完善公共基础设施，补齐短板。提升群众的幸福感和满意度，为群众提供更加优质的公共交通环境。</t>
  </si>
  <si>
    <t>辖内行政村</t>
  </si>
  <si>
    <t>大溪镇农村集中供水项目工程</t>
  </si>
  <si>
    <t>完成金光村委（下埔村）、星光村委（棉篮、老寨）3个自然村574户，2573人的巷道管网铺设并通水和安装水表到户等工作。</t>
  </si>
  <si>
    <t>实现大溪镇饮水安全全覆盖，确保让每一户老百姓都能喝上“放心水”；解决民生问题，提升公共基础设施水平，补齐公益性基础设施短板。</t>
  </si>
  <si>
    <t>塔头镇</t>
  </si>
  <si>
    <t>塔头镇美丽圩镇升级改造项目（第一期）</t>
  </si>
  <si>
    <t>塔头镇人民政府</t>
  </si>
  <si>
    <t>对镇区（上陇乡门至塔头村竹林美自然村村口）主要道路长约2公里，宽7米的破损路面进行修复并铺设沥青路面，重建地下排水排污管道、供水管道和预埋“三线”地下管道等。</t>
  </si>
  <si>
    <t>解决镇域发展瓶颈，促进农产品流通，促进二、三产业融合发展，增加群众就业，为经济发展提供交通保障；打造美丽圩镇，方便群众出行，提升人居环境；受益人口预计达5万人。</t>
  </si>
  <si>
    <t>塔头镇乡村振兴发展规划</t>
  </si>
  <si>
    <t>塔头镇域乡村振兴规划包含塔头镇行政辖区范围，包含：塔头村、阔园村、阔西村、新溪村、山寮村、保西村、顶埔村、大丰村、新园村、龙光村、锦龙村、旧住村、潭新村、潭溪村14个行政村，总面积29.4平方公里</t>
  </si>
  <si>
    <t>实施乡村振兴战略，充分发挥自身优势，坚持规划先行，通过“抓规划”，制定顶层设计，提高塔头镇乡村振兴工作整体性和系统性。受益人口10576户51202人。</t>
  </si>
  <si>
    <t>塔头镇镇区控制性详细规划</t>
  </si>
  <si>
    <t>塔头镇镇区控制性详细规划范围约113公顷，为塔头镇镇区范围，在镇总规中该地区主要规划为商住用地和公共服务设施用地</t>
  </si>
  <si>
    <t>实施乡村振兴战略，充分发挥自身优势，坚持规划先行，通过“抓规划”，制定顶层设计，提高塔头镇乡村振兴工作整体性和系统性。</t>
  </si>
  <si>
    <t>塔头镇新园村香蕉园片区巷道硬底化项目工程</t>
  </si>
  <si>
    <t>新园村香蕉园片区巷道进行硬底化，总长4公里，宽4米。</t>
  </si>
  <si>
    <t>塔头镇新园村香蕉园片区给排水项目工程</t>
  </si>
  <si>
    <t>新园村香蕉园片区雨污分流工程，长3.2公里。</t>
  </si>
  <si>
    <t>改善农村生活污水治理、改善交通条件，提升人居环境</t>
  </si>
  <si>
    <t>东园镇</t>
  </si>
  <si>
    <t>赤岩村</t>
  </si>
  <si>
    <t>东园镇赤岩村集中供水项目</t>
  </si>
  <si>
    <t>东园镇人民政府</t>
  </si>
  <si>
    <t xml:space="preserve">完善赤岩村委赤岩自然村潭尾湖、老公山片供水建设，铺设主管110mm长1723米、90mm长137米、75mm长115米，支管50mm长2616米、25mm长2510米，受益农户350户，1720人 </t>
  </si>
  <si>
    <t>改善赤岩村供水条件，提高赤岩村赤岩自然村村民生活环境水平</t>
  </si>
  <si>
    <t>东园镇美丽圩镇赤岩文体公园</t>
  </si>
  <si>
    <t xml:space="preserve">东园镇人民政府
</t>
  </si>
  <si>
    <t>在镇区赤岩村委旁修建文体公园，占地约10亩，建设体育文化活动设施、历史文化展示栏、完善路灯等配套设施</t>
  </si>
  <si>
    <t>改善镇区面貌，为镇区群众提供运动休闲场所，丰富镇区党员群众的体育文化活动生活</t>
  </si>
  <si>
    <t>后寮村</t>
  </si>
  <si>
    <t>东园镇后寮村池塘安全防护及周边道路硬化建设工程</t>
  </si>
  <si>
    <t>对后寮村委后寮村寨前池进行建设，修建环池挡土墙460米，配套建设防护栏460米，修建宽1.2米环池亲水步道460米及周边道路硬化</t>
  </si>
  <si>
    <t>通过对后寮村池塘安全防护及周边道路硬化的建设工程，补齐基础设施短板，改善村民生活环境及方便群众出行</t>
  </si>
  <si>
    <t>东园镇乡村振兴发展规划</t>
  </si>
  <si>
    <t>聘请广东省乡村建设研究院乡村振兴驻镇帮镇扶村规划研究中心编制东园镇乡村振兴驻镇帮镇扶村规划</t>
  </si>
  <si>
    <t>编制乡村振兴驻镇帮镇扶村规划，建立驻镇帮镇扶村项目库，作为东园镇各部门、各村分类有序推进乡村振兴，制定专项规划、行动方案、实施方案的重要依据和指导性文件</t>
  </si>
  <si>
    <t>炉清村</t>
  </si>
  <si>
    <t>炉清村村道建设项目</t>
  </si>
  <si>
    <t>对炉清村环村村道约1200米进行硬底化建设，建设宽度5米，厚度0.18米的环村道路</t>
  </si>
  <si>
    <t>改善炉清村人居环境，提升炉清村村民生活质量，保障村民出行安全，方便群众出行</t>
  </si>
  <si>
    <t>棉湖镇</t>
  </si>
  <si>
    <t>贡东村</t>
  </si>
  <si>
    <t>棉湖镇贡东村雨污分流及相关配套建设工程</t>
  </si>
  <si>
    <t>棉湖镇人民政府</t>
  </si>
  <si>
    <t>完善棉湖镇贡东村雨污分流、道路硬底化及相关配套工程</t>
  </si>
  <si>
    <t>上浦村</t>
  </si>
  <si>
    <t>棉湖镇上浦村雨污分流及相关配套建设工程</t>
  </si>
  <si>
    <t>完善棉湖镇上浦村雨污分流、道路硬底化及相关配套工程</t>
  </si>
  <si>
    <t>棉湖镇乡村振兴（2021-2035）规划设计</t>
  </si>
  <si>
    <t>设计规划</t>
  </si>
  <si>
    <t>委托华南农业大学乡村振兴设计研究院进行棉湖镇2021年-2035年乡村振兴设计规划</t>
  </si>
  <si>
    <t>制定关于棉湖镇2021年-2035年乡村振兴设计规划</t>
  </si>
  <si>
    <t>棉湖镇镇区第二停车场及配套设施建设项目</t>
  </si>
  <si>
    <t>基础设施</t>
  </si>
  <si>
    <t>在棉湖镇侨社大楼后空地建设标准化停车场。包括土地平整，临时搭建的建筑拆除，相邻道路整修。</t>
  </si>
  <si>
    <t>建设25个左右的标准车位，方便周边群众停车之需。</t>
  </si>
</sst>
</file>

<file path=xl/styles.xml><?xml version="1.0" encoding="utf-8"?>
<styleSheet xmlns="http://schemas.openxmlformats.org/spreadsheetml/2006/main">
  <numFmts count="7">
    <numFmt numFmtId="176" formatCode="0;[Red]0"/>
    <numFmt numFmtId="42" formatCode="_ &quot;￥&quot;* #,##0_ ;_ &quot;￥&quot;* \-#,##0_ ;_ &quot;￥&quot;* &quot;-&quot;_ ;_ @_ "/>
    <numFmt numFmtId="44" formatCode="_ &quot;￥&quot;* #,##0.00_ ;_ &quot;￥&quot;* \-#,##0.00_ ;_ &quot;￥&quot;* &quot;-&quot;??_ ;_ @_ "/>
    <numFmt numFmtId="41" formatCode="_ * #,##0_ ;_ * \-#,##0_ ;_ * &quot;-&quot;_ ;_ @_ "/>
    <numFmt numFmtId="177" formatCode="0.00_ "/>
    <numFmt numFmtId="43" formatCode="_ * #,##0.00_ ;_ * \-#,##0.00_ ;_ * &quot;-&quot;??_ ;_ @_ "/>
    <numFmt numFmtId="178" formatCode="0_ "/>
  </numFmts>
  <fonts count="38">
    <font>
      <sz val="11"/>
      <color theme="1"/>
      <name val="宋体"/>
      <charset val="134"/>
      <scheme val="minor"/>
    </font>
    <font>
      <sz val="12"/>
      <color theme="1"/>
      <name val="宋体"/>
      <charset val="134"/>
      <scheme val="minor"/>
    </font>
    <font>
      <sz val="11"/>
      <color theme="1"/>
      <name val="宋体"/>
      <charset val="134"/>
    </font>
    <font>
      <sz val="11"/>
      <name val="宋体"/>
      <charset val="134"/>
    </font>
    <font>
      <sz val="10"/>
      <color theme="1"/>
      <name val="宋体"/>
      <charset val="134"/>
      <scheme val="minor"/>
    </font>
    <font>
      <sz val="9"/>
      <color theme="1"/>
      <name val="宋体"/>
      <charset val="134"/>
      <scheme val="minor"/>
    </font>
    <font>
      <sz val="16"/>
      <name val="宋体"/>
      <charset val="134"/>
      <scheme val="minor"/>
    </font>
    <font>
      <sz val="11"/>
      <name val="宋体"/>
      <charset val="134"/>
      <scheme val="minor"/>
    </font>
    <font>
      <b/>
      <sz val="20"/>
      <name val="方正小标宋简体"/>
      <charset val="134"/>
    </font>
    <font>
      <sz val="14"/>
      <name val="楷体"/>
      <charset val="134"/>
    </font>
    <font>
      <sz val="11"/>
      <name val="楷体"/>
      <charset val="134"/>
    </font>
    <font>
      <b/>
      <sz val="12"/>
      <name val="宋体"/>
      <charset val="134"/>
    </font>
    <font>
      <sz val="12"/>
      <name val="宋体"/>
      <charset val="134"/>
    </font>
    <font>
      <sz val="12"/>
      <color rgb="FFFF0000"/>
      <name val="宋体"/>
      <charset val="134"/>
    </font>
    <font>
      <sz val="12"/>
      <name val="宋体"/>
      <charset val="134"/>
      <scheme val="minor"/>
    </font>
    <font>
      <sz val="12"/>
      <color rgb="FFFF0000"/>
      <name val="宋体"/>
      <charset val="134"/>
      <scheme val="minor"/>
    </font>
    <font>
      <sz val="12"/>
      <name val="楷体"/>
      <charset val="134"/>
    </font>
    <font>
      <sz val="12"/>
      <name val="宋体"/>
      <charset val="0"/>
    </font>
    <font>
      <sz val="11"/>
      <color rgb="FF3F3F76"/>
      <name val="宋体"/>
      <charset val="0"/>
      <scheme val="minor"/>
    </font>
    <font>
      <sz val="11"/>
      <color theme="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FA7D00"/>
      <name val="宋体"/>
      <charset val="0"/>
      <scheme val="minor"/>
    </font>
    <font>
      <u/>
      <sz val="11"/>
      <color rgb="FF0000FF"/>
      <name val="宋体"/>
      <charset val="0"/>
      <scheme val="minor"/>
    </font>
    <font>
      <sz val="11"/>
      <color indexed="8"/>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b/>
      <sz val="11"/>
      <color rgb="FF3F3F3F"/>
      <name val="宋体"/>
      <charset val="0"/>
      <scheme val="minor"/>
    </font>
    <font>
      <b/>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theme="7"/>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rgb="FFFFC7CE"/>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2F2F2"/>
        <bgColor indexed="64"/>
      </patternFill>
    </fill>
    <fill>
      <patternFill patternType="solid">
        <fgColor theme="4" tint="0.599993896298105"/>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20" fillId="4" borderId="0" applyNumberFormat="0" applyBorder="0" applyAlignment="0" applyProtection="0">
      <alignment vertical="center"/>
    </xf>
    <xf numFmtId="0" fontId="18" fillId="2"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8" borderId="0" applyNumberFormat="0" applyBorder="0" applyAlignment="0" applyProtection="0">
      <alignment vertical="center"/>
    </xf>
    <xf numFmtId="0" fontId="22" fillId="7" borderId="0" applyNumberFormat="0" applyBorder="0" applyAlignment="0" applyProtection="0">
      <alignment vertical="center"/>
    </xf>
    <xf numFmtId="43" fontId="0" fillId="0" borderId="0" applyFont="0" applyFill="0" applyBorder="0" applyAlignment="0" applyProtection="0">
      <alignment vertical="center"/>
    </xf>
    <xf numFmtId="0" fontId="19" fillId="10"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4" borderId="7" applyNumberFormat="0" applyFont="0" applyAlignment="0" applyProtection="0">
      <alignment vertical="center"/>
    </xf>
    <xf numFmtId="0" fontId="19" fillId="16" borderId="0" applyNumberFormat="0" applyBorder="0" applyAlignment="0" applyProtection="0">
      <alignment vertical="center"/>
    </xf>
    <xf numFmtId="0" fontId="2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0" borderId="8" applyNumberFormat="0" applyFill="0" applyAlignment="0" applyProtection="0">
      <alignment vertical="center"/>
    </xf>
    <xf numFmtId="0" fontId="19" fillId="18" borderId="0" applyNumberFormat="0" applyBorder="0" applyAlignment="0" applyProtection="0">
      <alignment vertical="center"/>
    </xf>
    <xf numFmtId="0" fontId="21" fillId="0" borderId="10" applyNumberFormat="0" applyFill="0" applyAlignment="0" applyProtection="0">
      <alignment vertical="center"/>
    </xf>
    <xf numFmtId="0" fontId="19" fillId="20" borderId="0" applyNumberFormat="0" applyBorder="0" applyAlignment="0" applyProtection="0">
      <alignment vertical="center"/>
    </xf>
    <xf numFmtId="0" fontId="33" fillId="21" borderId="11" applyNumberFormat="0" applyAlignment="0" applyProtection="0">
      <alignment vertical="center"/>
    </xf>
    <xf numFmtId="0" fontId="34" fillId="21" borderId="5" applyNumberFormat="0" applyAlignment="0" applyProtection="0">
      <alignment vertical="center"/>
    </xf>
    <xf numFmtId="0" fontId="32" fillId="17" borderId="9" applyNumberFormat="0" applyAlignment="0" applyProtection="0">
      <alignment vertical="center"/>
    </xf>
    <xf numFmtId="0" fontId="20" fillId="5" borderId="0" applyNumberFormat="0" applyBorder="0" applyAlignment="0" applyProtection="0">
      <alignment vertical="center"/>
    </xf>
    <xf numFmtId="0" fontId="19" fillId="6" borderId="0" applyNumberFormat="0" applyBorder="0" applyAlignment="0" applyProtection="0">
      <alignment vertical="center"/>
    </xf>
    <xf numFmtId="0" fontId="23" fillId="0" borderId="6" applyNumberFormat="0" applyFill="0" applyAlignment="0" applyProtection="0">
      <alignment vertical="center"/>
    </xf>
    <xf numFmtId="0" fontId="35" fillId="0" borderId="12" applyNumberFormat="0" applyFill="0" applyAlignment="0" applyProtection="0">
      <alignment vertical="center"/>
    </xf>
    <xf numFmtId="0" fontId="36" fillId="24" borderId="0" applyNumberFormat="0" applyBorder="0" applyAlignment="0" applyProtection="0">
      <alignment vertical="center"/>
    </xf>
    <xf numFmtId="0" fontId="37" fillId="25" borderId="0" applyNumberFormat="0" applyBorder="0" applyAlignment="0" applyProtection="0">
      <alignment vertical="center"/>
    </xf>
    <xf numFmtId="0" fontId="20" fillId="26" borderId="0" applyNumberFormat="0" applyBorder="0" applyAlignment="0" applyProtection="0">
      <alignment vertical="center"/>
    </xf>
    <xf numFmtId="0" fontId="19" fillId="23" borderId="0" applyNumberFormat="0" applyBorder="0" applyAlignment="0" applyProtection="0">
      <alignment vertical="center"/>
    </xf>
    <xf numFmtId="0" fontId="20" fillId="9" borderId="0" applyNumberFormat="0" applyBorder="0" applyAlignment="0" applyProtection="0">
      <alignment vertical="center"/>
    </xf>
    <xf numFmtId="0" fontId="20" fillId="22" borderId="0" applyNumberFormat="0" applyBorder="0" applyAlignment="0" applyProtection="0">
      <alignment vertical="center"/>
    </xf>
    <xf numFmtId="0" fontId="20" fillId="27" borderId="0" applyNumberFormat="0" applyBorder="0" applyAlignment="0" applyProtection="0">
      <alignment vertical="center"/>
    </xf>
    <xf numFmtId="0" fontId="20" fillId="19" borderId="0" applyNumberFormat="0" applyBorder="0" applyAlignment="0" applyProtection="0">
      <alignment vertical="center"/>
    </xf>
    <xf numFmtId="0" fontId="19" fillId="29" borderId="0" applyNumberFormat="0" applyBorder="0" applyAlignment="0" applyProtection="0">
      <alignment vertical="center"/>
    </xf>
    <xf numFmtId="0" fontId="19" fillId="3" borderId="0" applyNumberFormat="0" applyBorder="0" applyAlignment="0" applyProtection="0">
      <alignment vertical="center"/>
    </xf>
    <xf numFmtId="0" fontId="20" fillId="15" borderId="0" applyNumberFormat="0" applyBorder="0" applyAlignment="0" applyProtection="0">
      <alignment vertical="center"/>
    </xf>
    <xf numFmtId="0" fontId="20" fillId="28" borderId="0" applyNumberFormat="0" applyBorder="0" applyAlignment="0" applyProtection="0">
      <alignment vertical="center"/>
    </xf>
    <xf numFmtId="0" fontId="19" fillId="11" borderId="0" applyNumberFormat="0" applyBorder="0" applyAlignment="0" applyProtection="0">
      <alignment vertical="center"/>
    </xf>
    <xf numFmtId="0" fontId="20" fillId="30" borderId="0" applyNumberFormat="0" applyBorder="0" applyAlignment="0" applyProtection="0">
      <alignment vertical="center"/>
    </xf>
    <xf numFmtId="0" fontId="19" fillId="12" borderId="0" applyNumberFormat="0" applyBorder="0" applyAlignment="0" applyProtection="0">
      <alignment vertical="center"/>
    </xf>
    <xf numFmtId="0" fontId="19" fillId="31" borderId="0" applyNumberFormat="0" applyBorder="0" applyAlignment="0" applyProtection="0">
      <alignment vertical="center"/>
    </xf>
    <xf numFmtId="0" fontId="20" fillId="32" borderId="0" applyNumberFormat="0" applyBorder="0" applyAlignment="0" applyProtection="0">
      <alignment vertical="center"/>
    </xf>
    <xf numFmtId="0" fontId="19" fillId="13" borderId="0" applyNumberFormat="0" applyBorder="0" applyAlignment="0" applyProtection="0">
      <alignment vertical="center"/>
    </xf>
    <xf numFmtId="0" fontId="0" fillId="0" borderId="0">
      <alignment vertical="center"/>
    </xf>
    <xf numFmtId="0" fontId="25" fillId="0" borderId="0">
      <alignment vertical="center"/>
    </xf>
  </cellStyleXfs>
  <cellXfs count="54">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0" fillId="0" borderId="0" xfId="0" applyFill="1" applyAlignment="1">
      <alignment vertical="center"/>
    </xf>
    <xf numFmtId="0" fontId="2" fillId="0" borderId="0" xfId="0" applyFont="1" applyFill="1" applyAlignment="1">
      <alignment horizontal="center" vertical="center" wrapText="1"/>
    </xf>
    <xf numFmtId="0" fontId="3" fillId="0" borderId="0" xfId="0" applyFont="1" applyFill="1" applyAlignment="1">
      <alignment vertical="center"/>
    </xf>
    <xf numFmtId="0" fontId="4" fillId="0" borderId="0" xfId="0" applyFont="1" applyAlignment="1">
      <alignment vertical="center" wrapText="1"/>
    </xf>
    <xf numFmtId="0" fontId="0" fillId="0" borderId="0" xfId="0" applyFill="1" applyAlignment="1">
      <alignment horizontal="center" vertical="center"/>
    </xf>
    <xf numFmtId="0" fontId="4" fillId="0" borderId="0" xfId="0" applyFont="1" applyFill="1" applyAlignment="1">
      <alignment vertical="center" wrapText="1"/>
    </xf>
    <xf numFmtId="0" fontId="2" fillId="0" borderId="0" xfId="0" applyFont="1" applyFill="1" applyAlignment="1">
      <alignment vertical="center" wrapText="1"/>
    </xf>
    <xf numFmtId="0" fontId="5" fillId="0" borderId="0" xfId="0" applyFont="1" applyFill="1" applyAlignment="1">
      <alignment horizontal="center" vertical="center" wrapText="1"/>
    </xf>
    <xf numFmtId="0" fontId="0" fillId="0" borderId="0" xfId="0"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6" fillId="0" borderId="0" xfId="0" applyFont="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vertical="center" wrapText="1"/>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xf numFmtId="0" fontId="10" fillId="0" borderId="0" xfId="0" applyFont="1" applyFill="1" applyAlignment="1">
      <alignment horizontal="lef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178" fontId="12" fillId="0" borderId="2" xfId="0" applyNumberFormat="1" applyFont="1" applyFill="1" applyBorder="1" applyAlignment="1">
      <alignment horizontal="center" vertical="center" wrapText="1"/>
    </xf>
    <xf numFmtId="0" fontId="12" fillId="0" borderId="4" xfId="0" applyFont="1" applyFill="1" applyBorder="1" applyAlignment="1">
      <alignment horizontal="center" vertical="center" wrapText="1"/>
    </xf>
    <xf numFmtId="178" fontId="12" fillId="0" borderId="1" xfId="0" applyNumberFormat="1" applyFont="1" applyFill="1" applyBorder="1" applyAlignment="1">
      <alignment horizontal="center" vertical="center" wrapText="1"/>
    </xf>
    <xf numFmtId="0" fontId="7" fillId="0" borderId="0" xfId="0" applyFont="1" applyAlignment="1">
      <alignment horizontal="left" vertical="center" wrapText="1"/>
    </xf>
    <xf numFmtId="0" fontId="16" fillId="0" borderId="0" xfId="0" applyFont="1" applyFill="1" applyAlignment="1">
      <alignment horizontal="center" vertical="center" wrapText="1"/>
    </xf>
    <xf numFmtId="0" fontId="14" fillId="0" borderId="1" xfId="0" applyFont="1" applyFill="1" applyBorder="1" applyAlignment="1">
      <alignment horizontal="left" vertical="center" wrapText="1"/>
    </xf>
    <xf numFmtId="0" fontId="12" fillId="0" borderId="1" xfId="0" applyNumberFormat="1" applyFont="1" applyFill="1" applyBorder="1" applyAlignment="1">
      <alignment horizontal="left" vertical="center" wrapText="1"/>
    </xf>
    <xf numFmtId="0" fontId="12" fillId="0" borderId="2" xfId="0" applyNumberFormat="1" applyFont="1" applyFill="1" applyBorder="1" applyAlignment="1">
      <alignment horizontal="left" vertical="center" wrapText="1"/>
    </xf>
    <xf numFmtId="0" fontId="3" fillId="0" borderId="0" xfId="0" applyFont="1" applyFill="1" applyAlignment="1">
      <alignment horizontal="center" vertical="center"/>
    </xf>
    <xf numFmtId="0" fontId="12" fillId="0" borderId="3" xfId="0" applyNumberFormat="1"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2" fillId="0" borderId="4" xfId="0" applyFont="1" applyFill="1" applyBorder="1" applyAlignment="1">
      <alignment horizontal="left" vertical="center" wrapText="1"/>
    </xf>
    <xf numFmtId="0" fontId="12" fillId="0" borderId="1" xfId="0" applyFont="1" applyFill="1" applyBorder="1" applyAlignment="1">
      <alignment vertical="center" wrapText="1"/>
    </xf>
    <xf numFmtId="0" fontId="12" fillId="0" borderId="2"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3" xfId="0"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47"/>
  <sheetViews>
    <sheetView tabSelected="1" zoomScale="85" zoomScaleNormal="85" workbookViewId="0">
      <selection activeCell="I111" sqref="I111"/>
    </sheetView>
  </sheetViews>
  <sheetFormatPr defaultColWidth="9" defaultRowHeight="13.5"/>
  <cols>
    <col min="1" max="1" width="6.89166666666667" style="12" customWidth="1"/>
    <col min="2" max="2" width="8.25" style="13" customWidth="1"/>
    <col min="3" max="3" width="9.63333333333333" style="12" customWidth="1"/>
    <col min="4" max="4" width="16.9833333333333" style="13" customWidth="1"/>
    <col min="5" max="5" width="9.125" style="13" customWidth="1"/>
    <col min="6" max="6" width="10.45" style="13" customWidth="1"/>
    <col min="7" max="7" width="19.85" style="13" customWidth="1"/>
    <col min="8" max="8" width="17.7916666666667" style="13" customWidth="1"/>
    <col min="9" max="9" width="37.35" style="14" customWidth="1"/>
    <col min="10" max="10" width="46.1666666666667" style="14" customWidth="1"/>
  </cols>
  <sheetData>
    <row r="1" ht="23" customHeight="1" spans="1:10">
      <c r="A1" s="15" t="s">
        <v>0</v>
      </c>
      <c r="B1" s="15"/>
      <c r="C1" s="16"/>
      <c r="D1" s="17"/>
      <c r="E1" s="17"/>
      <c r="F1" s="17"/>
      <c r="G1" s="17"/>
      <c r="H1" s="17"/>
      <c r="I1" s="38"/>
      <c r="J1" s="38"/>
    </row>
    <row r="2" ht="37" customHeight="1" spans="1:10">
      <c r="A2" s="18" t="s">
        <v>1</v>
      </c>
      <c r="B2" s="18"/>
      <c r="C2" s="18"/>
      <c r="D2" s="18"/>
      <c r="E2" s="18"/>
      <c r="F2" s="18"/>
      <c r="G2" s="18"/>
      <c r="H2" s="18"/>
      <c r="I2" s="18"/>
      <c r="J2" s="18"/>
    </row>
    <row r="3" ht="24.75" customHeight="1" spans="1:10">
      <c r="A3" s="19"/>
      <c r="B3" s="19"/>
      <c r="C3" s="19"/>
      <c r="D3" s="19"/>
      <c r="E3" s="20"/>
      <c r="F3" s="20"/>
      <c r="G3" s="20"/>
      <c r="H3" s="20"/>
      <c r="I3" s="20"/>
      <c r="J3" s="39"/>
    </row>
    <row r="4" ht="45" customHeight="1" spans="1:10">
      <c r="A4" s="21" t="s">
        <v>2</v>
      </c>
      <c r="B4" s="21" t="s">
        <v>3</v>
      </c>
      <c r="C4" s="21" t="s">
        <v>4</v>
      </c>
      <c r="D4" s="21" t="s">
        <v>5</v>
      </c>
      <c r="E4" s="21" t="s">
        <v>6</v>
      </c>
      <c r="F4" s="21" t="s">
        <v>7</v>
      </c>
      <c r="G4" s="21" t="s">
        <v>8</v>
      </c>
      <c r="H4" s="21" t="s">
        <v>9</v>
      </c>
      <c r="I4" s="21" t="s">
        <v>10</v>
      </c>
      <c r="J4" s="21" t="s">
        <v>11</v>
      </c>
    </row>
    <row r="5" s="1" customFormat="1" ht="45" customHeight="1" spans="1:10">
      <c r="A5" s="22"/>
      <c r="B5" s="22"/>
      <c r="C5" s="22"/>
      <c r="D5" s="22"/>
      <c r="E5" s="22"/>
      <c r="F5" s="22">
        <f>SUM(F6:F146)</f>
        <v>8500</v>
      </c>
      <c r="G5" s="23" t="s">
        <v>12</v>
      </c>
      <c r="H5" s="22"/>
      <c r="I5" s="23"/>
      <c r="J5" s="23"/>
    </row>
    <row r="6" s="2" customFormat="1" ht="65" customHeight="1" spans="1:10">
      <c r="A6" s="22">
        <v>1</v>
      </c>
      <c r="B6" s="22" t="s">
        <v>13</v>
      </c>
      <c r="C6" s="22" t="s">
        <v>14</v>
      </c>
      <c r="D6" s="22" t="s">
        <v>15</v>
      </c>
      <c r="E6" s="22" t="s">
        <v>16</v>
      </c>
      <c r="F6" s="22">
        <v>98</v>
      </c>
      <c r="G6" s="22" t="s">
        <v>17</v>
      </c>
      <c r="H6" s="22" t="s">
        <v>18</v>
      </c>
      <c r="I6" s="23" t="s">
        <v>19</v>
      </c>
      <c r="J6" s="23" t="s">
        <v>20</v>
      </c>
    </row>
    <row r="7" s="2" customFormat="1" ht="65" customHeight="1" spans="1:10">
      <c r="A7" s="22">
        <v>2</v>
      </c>
      <c r="B7" s="22" t="s">
        <v>13</v>
      </c>
      <c r="C7" s="22" t="s">
        <v>14</v>
      </c>
      <c r="D7" s="22" t="s">
        <v>21</v>
      </c>
      <c r="E7" s="22" t="s">
        <v>16</v>
      </c>
      <c r="F7" s="22">
        <v>9.8</v>
      </c>
      <c r="G7" s="22" t="s">
        <v>17</v>
      </c>
      <c r="H7" s="22" t="s">
        <v>18</v>
      </c>
      <c r="I7" s="23" t="s">
        <v>22</v>
      </c>
      <c r="J7" s="23" t="s">
        <v>23</v>
      </c>
    </row>
    <row r="8" s="2" customFormat="1" ht="65" customHeight="1" spans="1:10">
      <c r="A8" s="22">
        <v>3</v>
      </c>
      <c r="B8" s="22" t="s">
        <v>13</v>
      </c>
      <c r="C8" s="22" t="s">
        <v>24</v>
      </c>
      <c r="D8" s="22" t="s">
        <v>25</v>
      </c>
      <c r="E8" s="22" t="s">
        <v>16</v>
      </c>
      <c r="F8" s="22">
        <v>29.2</v>
      </c>
      <c r="G8" s="22" t="s">
        <v>17</v>
      </c>
      <c r="H8" s="22" t="s">
        <v>18</v>
      </c>
      <c r="I8" s="23" t="s">
        <v>26</v>
      </c>
      <c r="J8" s="23" t="s">
        <v>27</v>
      </c>
    </row>
    <row r="9" s="2" customFormat="1" ht="65" customHeight="1" spans="1:10">
      <c r="A9" s="22">
        <v>4</v>
      </c>
      <c r="B9" s="22" t="s">
        <v>13</v>
      </c>
      <c r="C9" s="22" t="s">
        <v>28</v>
      </c>
      <c r="D9" s="22" t="s">
        <v>29</v>
      </c>
      <c r="E9" s="22" t="s">
        <v>16</v>
      </c>
      <c r="F9" s="22">
        <v>37</v>
      </c>
      <c r="G9" s="22" t="s">
        <v>17</v>
      </c>
      <c r="H9" s="22" t="s">
        <v>18</v>
      </c>
      <c r="I9" s="23" t="s">
        <v>30</v>
      </c>
      <c r="J9" s="23" t="s">
        <v>31</v>
      </c>
    </row>
    <row r="10" s="2" customFormat="1" ht="102" customHeight="1" spans="1:10">
      <c r="A10" s="22">
        <v>5</v>
      </c>
      <c r="B10" s="22" t="s">
        <v>13</v>
      </c>
      <c r="C10" s="22" t="s">
        <v>32</v>
      </c>
      <c r="D10" s="22" t="s">
        <v>33</v>
      </c>
      <c r="E10" s="22" t="s">
        <v>16</v>
      </c>
      <c r="F10" s="24">
        <v>46</v>
      </c>
      <c r="G10" s="22" t="s">
        <v>17</v>
      </c>
      <c r="H10" s="22" t="s">
        <v>18</v>
      </c>
      <c r="I10" s="23" t="s">
        <v>34</v>
      </c>
      <c r="J10" s="23" t="s">
        <v>35</v>
      </c>
    </row>
    <row r="11" s="2" customFormat="1" ht="65" customHeight="1" spans="1:10">
      <c r="A11" s="22">
        <v>6</v>
      </c>
      <c r="B11" s="22" t="s">
        <v>13</v>
      </c>
      <c r="C11" s="22" t="s">
        <v>14</v>
      </c>
      <c r="D11" s="22" t="s">
        <v>36</v>
      </c>
      <c r="E11" s="22" t="s">
        <v>16</v>
      </c>
      <c r="F11" s="22">
        <v>50</v>
      </c>
      <c r="G11" s="22" t="s">
        <v>17</v>
      </c>
      <c r="H11" s="22" t="s">
        <v>18</v>
      </c>
      <c r="I11" s="23" t="s">
        <v>37</v>
      </c>
      <c r="J11" s="23" t="s">
        <v>38</v>
      </c>
    </row>
    <row r="12" s="2" customFormat="1" ht="65" customHeight="1" spans="1:10">
      <c r="A12" s="22">
        <v>7</v>
      </c>
      <c r="B12" s="22" t="s">
        <v>13</v>
      </c>
      <c r="C12" s="22" t="s">
        <v>14</v>
      </c>
      <c r="D12" s="22" t="s">
        <v>39</v>
      </c>
      <c r="E12" s="22" t="s">
        <v>16</v>
      </c>
      <c r="F12" s="22">
        <v>50</v>
      </c>
      <c r="G12" s="22" t="s">
        <v>17</v>
      </c>
      <c r="H12" s="22" t="s">
        <v>18</v>
      </c>
      <c r="I12" s="23" t="s">
        <v>40</v>
      </c>
      <c r="J12" s="23" t="s">
        <v>41</v>
      </c>
    </row>
    <row r="13" s="2" customFormat="1" ht="65" customHeight="1" spans="1:10">
      <c r="A13" s="22">
        <v>8</v>
      </c>
      <c r="B13" s="22" t="s">
        <v>13</v>
      </c>
      <c r="C13" s="22" t="s">
        <v>42</v>
      </c>
      <c r="D13" s="22" t="s">
        <v>43</v>
      </c>
      <c r="E13" s="22" t="s">
        <v>16</v>
      </c>
      <c r="F13" s="22">
        <v>14</v>
      </c>
      <c r="G13" s="22" t="s">
        <v>17</v>
      </c>
      <c r="H13" s="22" t="s">
        <v>18</v>
      </c>
      <c r="I13" s="23" t="s">
        <v>44</v>
      </c>
      <c r="J13" s="23" t="s">
        <v>45</v>
      </c>
    </row>
    <row r="14" s="2" customFormat="1" ht="82" customHeight="1" spans="1:10">
      <c r="A14" s="22">
        <v>9</v>
      </c>
      <c r="B14" s="22" t="s">
        <v>13</v>
      </c>
      <c r="C14" s="22" t="s">
        <v>46</v>
      </c>
      <c r="D14" s="22" t="s">
        <v>47</v>
      </c>
      <c r="E14" s="22" t="s">
        <v>16</v>
      </c>
      <c r="F14" s="22">
        <v>30</v>
      </c>
      <c r="G14" s="22" t="s">
        <v>48</v>
      </c>
      <c r="H14" s="22" t="s">
        <v>18</v>
      </c>
      <c r="I14" s="23" t="s">
        <v>49</v>
      </c>
      <c r="J14" s="23" t="s">
        <v>50</v>
      </c>
    </row>
    <row r="15" s="2" customFormat="1" ht="65" customHeight="1" spans="1:10">
      <c r="A15" s="22">
        <v>10</v>
      </c>
      <c r="B15" s="22" t="s">
        <v>13</v>
      </c>
      <c r="C15" s="22" t="s">
        <v>14</v>
      </c>
      <c r="D15" s="22" t="s">
        <v>51</v>
      </c>
      <c r="E15" s="22" t="s">
        <v>16</v>
      </c>
      <c r="F15" s="22">
        <v>5</v>
      </c>
      <c r="G15" s="22" t="s">
        <v>48</v>
      </c>
      <c r="H15" s="22" t="s">
        <v>18</v>
      </c>
      <c r="I15" s="23" t="s">
        <v>52</v>
      </c>
      <c r="J15" s="23" t="s">
        <v>53</v>
      </c>
    </row>
    <row r="16" s="2" customFormat="1" ht="65" customHeight="1" spans="1:10">
      <c r="A16" s="22">
        <v>11</v>
      </c>
      <c r="B16" s="22" t="s">
        <v>13</v>
      </c>
      <c r="C16" s="22" t="s">
        <v>14</v>
      </c>
      <c r="D16" s="22" t="s">
        <v>54</v>
      </c>
      <c r="E16" s="22" t="s">
        <v>16</v>
      </c>
      <c r="F16" s="22">
        <v>36</v>
      </c>
      <c r="G16" s="22" t="s">
        <v>48</v>
      </c>
      <c r="H16" s="22" t="s">
        <v>18</v>
      </c>
      <c r="I16" s="23" t="s">
        <v>55</v>
      </c>
      <c r="J16" s="23" t="s">
        <v>56</v>
      </c>
    </row>
    <row r="17" s="2" customFormat="1" ht="65" customHeight="1" spans="1:10">
      <c r="A17" s="22">
        <v>12</v>
      </c>
      <c r="B17" s="22" t="s">
        <v>13</v>
      </c>
      <c r="C17" s="22" t="s">
        <v>57</v>
      </c>
      <c r="D17" s="22" t="s">
        <v>58</v>
      </c>
      <c r="E17" s="22" t="s">
        <v>59</v>
      </c>
      <c r="F17" s="22">
        <v>16</v>
      </c>
      <c r="G17" s="22" t="s">
        <v>48</v>
      </c>
      <c r="H17" s="22" t="s">
        <v>18</v>
      </c>
      <c r="I17" s="23" t="s">
        <v>60</v>
      </c>
      <c r="J17" s="23" t="s">
        <v>61</v>
      </c>
    </row>
    <row r="18" s="2" customFormat="1" ht="65" customHeight="1" spans="1:10">
      <c r="A18" s="22">
        <v>13</v>
      </c>
      <c r="B18" s="22" t="s">
        <v>13</v>
      </c>
      <c r="C18" s="22" t="s">
        <v>62</v>
      </c>
      <c r="D18" s="22" t="s">
        <v>63</v>
      </c>
      <c r="E18" s="22" t="s">
        <v>64</v>
      </c>
      <c r="F18" s="24">
        <v>79</v>
      </c>
      <c r="G18" s="22" t="s">
        <v>48</v>
      </c>
      <c r="H18" s="22" t="s">
        <v>18</v>
      </c>
      <c r="I18" s="23" t="s">
        <v>65</v>
      </c>
      <c r="J18" s="23" t="s">
        <v>66</v>
      </c>
    </row>
    <row r="19" s="3" customFormat="1" ht="65" customHeight="1" spans="1:10">
      <c r="A19" s="22">
        <v>14</v>
      </c>
      <c r="B19" s="25" t="s">
        <v>67</v>
      </c>
      <c r="C19" s="25" t="s">
        <v>62</v>
      </c>
      <c r="D19" s="25" t="s">
        <v>68</v>
      </c>
      <c r="E19" s="25" t="s">
        <v>69</v>
      </c>
      <c r="F19" s="25">
        <v>60</v>
      </c>
      <c r="G19" s="25" t="s">
        <v>70</v>
      </c>
      <c r="H19" s="25" t="s">
        <v>71</v>
      </c>
      <c r="I19" s="40" t="s">
        <v>72</v>
      </c>
      <c r="J19" s="40" t="s">
        <v>73</v>
      </c>
    </row>
    <row r="20" s="3" customFormat="1" ht="65" customHeight="1" spans="1:10">
      <c r="A20" s="22">
        <v>15</v>
      </c>
      <c r="B20" s="25" t="s">
        <v>67</v>
      </c>
      <c r="C20" s="25" t="s">
        <v>14</v>
      </c>
      <c r="D20" s="25" t="s">
        <v>74</v>
      </c>
      <c r="E20" s="25" t="s">
        <v>75</v>
      </c>
      <c r="F20" s="25">
        <v>70</v>
      </c>
      <c r="G20" s="25" t="s">
        <v>48</v>
      </c>
      <c r="H20" s="25" t="s">
        <v>71</v>
      </c>
      <c r="I20" s="40" t="s">
        <v>76</v>
      </c>
      <c r="J20" s="40" t="s">
        <v>77</v>
      </c>
    </row>
    <row r="21" s="3" customFormat="1" ht="65" customHeight="1" spans="1:10">
      <c r="A21" s="22">
        <v>16</v>
      </c>
      <c r="B21" s="25" t="s">
        <v>67</v>
      </c>
      <c r="C21" s="25" t="s">
        <v>14</v>
      </c>
      <c r="D21" s="25" t="s">
        <v>78</v>
      </c>
      <c r="E21" s="25" t="s">
        <v>75</v>
      </c>
      <c r="F21" s="25">
        <v>26</v>
      </c>
      <c r="G21" s="25" t="s">
        <v>48</v>
      </c>
      <c r="H21" s="25" t="s">
        <v>71</v>
      </c>
      <c r="I21" s="40" t="s">
        <v>79</v>
      </c>
      <c r="J21" s="40" t="s">
        <v>80</v>
      </c>
    </row>
    <row r="22" s="3" customFormat="1" ht="65" customHeight="1" spans="1:10">
      <c r="A22" s="22">
        <v>17</v>
      </c>
      <c r="B22" s="25" t="s">
        <v>67</v>
      </c>
      <c r="C22" s="25" t="s">
        <v>14</v>
      </c>
      <c r="D22" s="25" t="s">
        <v>81</v>
      </c>
      <c r="E22" s="25" t="s">
        <v>16</v>
      </c>
      <c r="F22" s="25">
        <v>7</v>
      </c>
      <c r="G22" s="25" t="s">
        <v>17</v>
      </c>
      <c r="H22" s="25" t="s">
        <v>71</v>
      </c>
      <c r="I22" s="40" t="s">
        <v>82</v>
      </c>
      <c r="J22" s="40" t="s">
        <v>83</v>
      </c>
    </row>
    <row r="23" s="3" customFormat="1" ht="65" customHeight="1" spans="1:10">
      <c r="A23" s="22">
        <v>18</v>
      </c>
      <c r="B23" s="25" t="s">
        <v>67</v>
      </c>
      <c r="C23" s="25" t="s">
        <v>14</v>
      </c>
      <c r="D23" s="25" t="s">
        <v>84</v>
      </c>
      <c r="E23" s="25" t="s">
        <v>16</v>
      </c>
      <c r="F23" s="25">
        <v>80</v>
      </c>
      <c r="G23" s="25" t="s">
        <v>17</v>
      </c>
      <c r="H23" s="25" t="s">
        <v>71</v>
      </c>
      <c r="I23" s="40" t="s">
        <v>85</v>
      </c>
      <c r="J23" s="40" t="s">
        <v>86</v>
      </c>
    </row>
    <row r="24" s="3" customFormat="1" ht="65" customHeight="1" spans="1:10">
      <c r="A24" s="22">
        <v>19</v>
      </c>
      <c r="B24" s="25" t="s">
        <v>67</v>
      </c>
      <c r="C24" s="25" t="s">
        <v>14</v>
      </c>
      <c r="D24" s="25" t="s">
        <v>87</v>
      </c>
      <c r="E24" s="25" t="s">
        <v>16</v>
      </c>
      <c r="F24" s="25">
        <v>80</v>
      </c>
      <c r="G24" s="25" t="s">
        <v>17</v>
      </c>
      <c r="H24" s="25" t="s">
        <v>71</v>
      </c>
      <c r="I24" s="40" t="s">
        <v>88</v>
      </c>
      <c r="J24" s="40" t="s">
        <v>86</v>
      </c>
    </row>
    <row r="25" s="3" customFormat="1" ht="65" customHeight="1" spans="1:10">
      <c r="A25" s="22">
        <v>20</v>
      </c>
      <c r="B25" s="25" t="s">
        <v>67</v>
      </c>
      <c r="C25" s="25" t="s">
        <v>14</v>
      </c>
      <c r="D25" s="25" t="s">
        <v>89</v>
      </c>
      <c r="E25" s="25" t="s">
        <v>16</v>
      </c>
      <c r="F25" s="25">
        <v>80</v>
      </c>
      <c r="G25" s="25" t="s">
        <v>17</v>
      </c>
      <c r="H25" s="25" t="s">
        <v>71</v>
      </c>
      <c r="I25" s="40" t="s">
        <v>90</v>
      </c>
      <c r="J25" s="40" t="s">
        <v>86</v>
      </c>
    </row>
    <row r="26" s="3" customFormat="1" ht="65" customHeight="1" spans="1:10">
      <c r="A26" s="22">
        <v>21</v>
      </c>
      <c r="B26" s="25" t="s">
        <v>67</v>
      </c>
      <c r="C26" s="25" t="s">
        <v>91</v>
      </c>
      <c r="D26" s="25" t="s">
        <v>92</v>
      </c>
      <c r="E26" s="25" t="s">
        <v>16</v>
      </c>
      <c r="F26" s="25">
        <v>15</v>
      </c>
      <c r="G26" s="25" t="s">
        <v>17</v>
      </c>
      <c r="H26" s="25" t="s">
        <v>71</v>
      </c>
      <c r="I26" s="40" t="s">
        <v>93</v>
      </c>
      <c r="J26" s="40" t="s">
        <v>94</v>
      </c>
    </row>
    <row r="27" s="3" customFormat="1" ht="65" customHeight="1" spans="1:10">
      <c r="A27" s="22">
        <v>22</v>
      </c>
      <c r="B27" s="25" t="s">
        <v>67</v>
      </c>
      <c r="C27" s="25" t="s">
        <v>95</v>
      </c>
      <c r="D27" s="25" t="s">
        <v>96</v>
      </c>
      <c r="E27" s="25" t="s">
        <v>16</v>
      </c>
      <c r="F27" s="25">
        <v>15</v>
      </c>
      <c r="G27" s="25" t="s">
        <v>17</v>
      </c>
      <c r="H27" s="25" t="s">
        <v>71</v>
      </c>
      <c r="I27" s="40" t="s">
        <v>93</v>
      </c>
      <c r="J27" s="40" t="s">
        <v>94</v>
      </c>
    </row>
    <row r="28" s="3" customFormat="1" ht="65" customHeight="1" spans="1:10">
      <c r="A28" s="22">
        <v>23</v>
      </c>
      <c r="B28" s="25" t="s">
        <v>67</v>
      </c>
      <c r="C28" s="25" t="s">
        <v>14</v>
      </c>
      <c r="D28" s="25" t="s">
        <v>97</v>
      </c>
      <c r="E28" s="25" t="s">
        <v>16</v>
      </c>
      <c r="F28" s="25">
        <v>10</v>
      </c>
      <c r="G28" s="25" t="s">
        <v>48</v>
      </c>
      <c r="H28" s="25" t="s">
        <v>71</v>
      </c>
      <c r="I28" s="40" t="s">
        <v>98</v>
      </c>
      <c r="J28" s="40" t="s">
        <v>99</v>
      </c>
    </row>
    <row r="29" s="3" customFormat="1" ht="65" customHeight="1" spans="1:10">
      <c r="A29" s="22">
        <v>24</v>
      </c>
      <c r="B29" s="25" t="s">
        <v>67</v>
      </c>
      <c r="C29" s="26" t="s">
        <v>100</v>
      </c>
      <c r="D29" s="25" t="s">
        <v>101</v>
      </c>
      <c r="E29" s="25" t="s">
        <v>16</v>
      </c>
      <c r="F29" s="26">
        <v>57</v>
      </c>
      <c r="G29" s="27" t="s">
        <v>102</v>
      </c>
      <c r="H29" s="25" t="s">
        <v>71</v>
      </c>
      <c r="I29" s="40" t="s">
        <v>103</v>
      </c>
      <c r="J29" s="40" t="s">
        <v>104</v>
      </c>
    </row>
    <row r="30" s="4" customFormat="1" ht="65" customHeight="1" spans="1:10">
      <c r="A30" s="22">
        <v>25</v>
      </c>
      <c r="B30" s="28" t="s">
        <v>105</v>
      </c>
      <c r="C30" s="28" t="s">
        <v>106</v>
      </c>
      <c r="D30" s="28" t="s">
        <v>107</v>
      </c>
      <c r="E30" s="28" t="s">
        <v>64</v>
      </c>
      <c r="F30" s="29">
        <v>60</v>
      </c>
      <c r="G30" s="30" t="s">
        <v>48</v>
      </c>
      <c r="H30" s="28" t="s">
        <v>108</v>
      </c>
      <c r="I30" s="41" t="s">
        <v>109</v>
      </c>
      <c r="J30" s="41" t="s">
        <v>110</v>
      </c>
    </row>
    <row r="31" s="4" customFormat="1" ht="65" customHeight="1" spans="1:10">
      <c r="A31" s="22">
        <v>26</v>
      </c>
      <c r="B31" s="28" t="s">
        <v>105</v>
      </c>
      <c r="C31" s="28" t="s">
        <v>111</v>
      </c>
      <c r="D31" s="28" t="s">
        <v>112</v>
      </c>
      <c r="E31" s="28" t="s">
        <v>16</v>
      </c>
      <c r="F31" s="28">
        <v>50</v>
      </c>
      <c r="G31" s="28" t="s">
        <v>48</v>
      </c>
      <c r="H31" s="28" t="s">
        <v>108</v>
      </c>
      <c r="I31" s="41" t="s">
        <v>113</v>
      </c>
      <c r="J31" s="41" t="s">
        <v>114</v>
      </c>
    </row>
    <row r="32" s="4" customFormat="1" ht="65" customHeight="1" spans="1:10">
      <c r="A32" s="22">
        <v>27</v>
      </c>
      <c r="B32" s="28" t="s">
        <v>105</v>
      </c>
      <c r="C32" s="28" t="s">
        <v>111</v>
      </c>
      <c r="D32" s="28" t="s">
        <v>115</v>
      </c>
      <c r="E32" s="28" t="s">
        <v>16</v>
      </c>
      <c r="F32" s="28">
        <v>90</v>
      </c>
      <c r="G32" s="28" t="s">
        <v>17</v>
      </c>
      <c r="H32" s="28" t="s">
        <v>108</v>
      </c>
      <c r="I32" s="41" t="s">
        <v>116</v>
      </c>
      <c r="J32" s="41" t="s">
        <v>117</v>
      </c>
    </row>
    <row r="33" s="4" customFormat="1" ht="65" customHeight="1" spans="1:10">
      <c r="A33" s="22">
        <v>28</v>
      </c>
      <c r="B33" s="28" t="s">
        <v>105</v>
      </c>
      <c r="C33" s="28" t="s">
        <v>111</v>
      </c>
      <c r="D33" s="28" t="s">
        <v>118</v>
      </c>
      <c r="E33" s="28" t="s">
        <v>16</v>
      </c>
      <c r="F33" s="28">
        <v>94</v>
      </c>
      <c r="G33" s="28" t="s">
        <v>17</v>
      </c>
      <c r="H33" s="28" t="s">
        <v>108</v>
      </c>
      <c r="I33" s="41" t="s">
        <v>119</v>
      </c>
      <c r="J33" s="41" t="s">
        <v>120</v>
      </c>
    </row>
    <row r="34" s="4" customFormat="1" ht="65" customHeight="1" spans="1:10">
      <c r="A34" s="22">
        <v>29</v>
      </c>
      <c r="B34" s="28" t="s">
        <v>105</v>
      </c>
      <c r="C34" s="28" t="s">
        <v>121</v>
      </c>
      <c r="D34" s="28" t="s">
        <v>122</v>
      </c>
      <c r="E34" s="28" t="s">
        <v>16</v>
      </c>
      <c r="F34" s="28">
        <v>56</v>
      </c>
      <c r="G34" s="28" t="s">
        <v>48</v>
      </c>
      <c r="H34" s="28" t="s">
        <v>108</v>
      </c>
      <c r="I34" s="41" t="s">
        <v>123</v>
      </c>
      <c r="J34" s="41" t="s">
        <v>124</v>
      </c>
    </row>
    <row r="35" s="4" customFormat="1" ht="65" customHeight="1" spans="1:10">
      <c r="A35" s="22">
        <v>30</v>
      </c>
      <c r="B35" s="28" t="s">
        <v>105</v>
      </c>
      <c r="C35" s="28" t="s">
        <v>125</v>
      </c>
      <c r="D35" s="28" t="s">
        <v>126</v>
      </c>
      <c r="E35" s="28" t="s">
        <v>16</v>
      </c>
      <c r="F35" s="28">
        <v>90</v>
      </c>
      <c r="G35" s="30" t="s">
        <v>17</v>
      </c>
      <c r="H35" s="28" t="s">
        <v>108</v>
      </c>
      <c r="I35" s="41" t="s">
        <v>127</v>
      </c>
      <c r="J35" s="41" t="s">
        <v>128</v>
      </c>
    </row>
    <row r="36" s="4" customFormat="1" ht="65" customHeight="1" spans="1:10">
      <c r="A36" s="22">
        <v>31</v>
      </c>
      <c r="B36" s="28" t="s">
        <v>105</v>
      </c>
      <c r="C36" s="28" t="s">
        <v>125</v>
      </c>
      <c r="D36" s="28" t="s">
        <v>129</v>
      </c>
      <c r="E36" s="28" t="s">
        <v>16</v>
      </c>
      <c r="F36" s="28">
        <v>60</v>
      </c>
      <c r="G36" s="30" t="s">
        <v>17</v>
      </c>
      <c r="H36" s="28" t="s">
        <v>108</v>
      </c>
      <c r="I36" s="41" t="s">
        <v>130</v>
      </c>
      <c r="J36" s="41" t="s">
        <v>120</v>
      </c>
    </row>
    <row r="37" s="5" customFormat="1" ht="65" customHeight="1" spans="1:10">
      <c r="A37" s="22">
        <v>32</v>
      </c>
      <c r="B37" s="28" t="s">
        <v>131</v>
      </c>
      <c r="C37" s="28" t="s">
        <v>132</v>
      </c>
      <c r="D37" s="28" t="s">
        <v>133</v>
      </c>
      <c r="E37" s="28" t="s">
        <v>16</v>
      </c>
      <c r="F37" s="28">
        <v>60</v>
      </c>
      <c r="G37" s="28" t="s">
        <v>17</v>
      </c>
      <c r="H37" s="28" t="s">
        <v>134</v>
      </c>
      <c r="I37" s="41" t="s">
        <v>135</v>
      </c>
      <c r="J37" s="41" t="s">
        <v>136</v>
      </c>
    </row>
    <row r="38" s="5" customFormat="1" ht="65" customHeight="1" spans="1:10">
      <c r="A38" s="22">
        <v>33</v>
      </c>
      <c r="B38" s="28" t="s">
        <v>131</v>
      </c>
      <c r="C38" s="28" t="s">
        <v>137</v>
      </c>
      <c r="D38" s="28" t="s">
        <v>138</v>
      </c>
      <c r="E38" s="28" t="s">
        <v>16</v>
      </c>
      <c r="F38" s="28">
        <v>95</v>
      </c>
      <c r="G38" s="28" t="s">
        <v>17</v>
      </c>
      <c r="H38" s="28" t="s">
        <v>134</v>
      </c>
      <c r="I38" s="41" t="s">
        <v>139</v>
      </c>
      <c r="J38" s="41" t="s">
        <v>140</v>
      </c>
    </row>
    <row r="39" s="5" customFormat="1" ht="65" customHeight="1" spans="1:10">
      <c r="A39" s="22">
        <v>34</v>
      </c>
      <c r="B39" s="28" t="s">
        <v>131</v>
      </c>
      <c r="C39" s="28" t="s">
        <v>137</v>
      </c>
      <c r="D39" s="28" t="s">
        <v>141</v>
      </c>
      <c r="E39" s="28" t="s">
        <v>16</v>
      </c>
      <c r="F39" s="28">
        <v>6</v>
      </c>
      <c r="G39" s="28" t="s">
        <v>17</v>
      </c>
      <c r="H39" s="28" t="s">
        <v>134</v>
      </c>
      <c r="I39" s="41" t="s">
        <v>142</v>
      </c>
      <c r="J39" s="41" t="s">
        <v>143</v>
      </c>
    </row>
    <row r="40" s="5" customFormat="1" ht="65" customHeight="1" spans="1:10">
      <c r="A40" s="22">
        <v>35</v>
      </c>
      <c r="B40" s="28" t="s">
        <v>131</v>
      </c>
      <c r="C40" s="28" t="s">
        <v>144</v>
      </c>
      <c r="D40" s="28" t="s">
        <v>145</v>
      </c>
      <c r="E40" s="28" t="s">
        <v>16</v>
      </c>
      <c r="F40" s="28">
        <v>25</v>
      </c>
      <c r="G40" s="28" t="s">
        <v>17</v>
      </c>
      <c r="H40" s="28" t="s">
        <v>134</v>
      </c>
      <c r="I40" s="41" t="s">
        <v>146</v>
      </c>
      <c r="J40" s="41" t="s">
        <v>147</v>
      </c>
    </row>
    <row r="41" s="5" customFormat="1" ht="65" customHeight="1" spans="1:10">
      <c r="A41" s="22">
        <v>36</v>
      </c>
      <c r="B41" s="28" t="s">
        <v>131</v>
      </c>
      <c r="C41" s="28" t="s">
        <v>144</v>
      </c>
      <c r="D41" s="28" t="s">
        <v>148</v>
      </c>
      <c r="E41" s="28" t="s">
        <v>16</v>
      </c>
      <c r="F41" s="28">
        <v>25</v>
      </c>
      <c r="G41" s="28" t="s">
        <v>17</v>
      </c>
      <c r="H41" s="28" t="s">
        <v>134</v>
      </c>
      <c r="I41" s="41" t="s">
        <v>149</v>
      </c>
      <c r="J41" s="41" t="s">
        <v>150</v>
      </c>
    </row>
    <row r="42" s="5" customFormat="1" ht="65" customHeight="1" spans="1:10">
      <c r="A42" s="22">
        <v>37</v>
      </c>
      <c r="B42" s="28" t="s">
        <v>131</v>
      </c>
      <c r="C42" s="28" t="s">
        <v>151</v>
      </c>
      <c r="D42" s="28" t="s">
        <v>152</v>
      </c>
      <c r="E42" s="28" t="s">
        <v>16</v>
      </c>
      <c r="F42" s="28">
        <v>20</v>
      </c>
      <c r="G42" s="28" t="s">
        <v>17</v>
      </c>
      <c r="H42" s="28" t="s">
        <v>134</v>
      </c>
      <c r="I42" s="41" t="s">
        <v>153</v>
      </c>
      <c r="J42" s="41" t="s">
        <v>154</v>
      </c>
    </row>
    <row r="43" s="5" customFormat="1" ht="65" customHeight="1" spans="1:10">
      <c r="A43" s="22">
        <v>38</v>
      </c>
      <c r="B43" s="28" t="s">
        <v>131</v>
      </c>
      <c r="C43" s="28" t="s">
        <v>151</v>
      </c>
      <c r="D43" s="28" t="s">
        <v>155</v>
      </c>
      <c r="E43" s="28" t="s">
        <v>16</v>
      </c>
      <c r="F43" s="28">
        <v>10</v>
      </c>
      <c r="G43" s="28" t="s">
        <v>17</v>
      </c>
      <c r="H43" s="28" t="s">
        <v>134</v>
      </c>
      <c r="I43" s="41" t="s">
        <v>142</v>
      </c>
      <c r="J43" s="41" t="s">
        <v>156</v>
      </c>
    </row>
    <row r="44" s="5" customFormat="1" ht="65" customHeight="1" spans="1:10">
      <c r="A44" s="22">
        <v>39</v>
      </c>
      <c r="B44" s="28" t="s">
        <v>131</v>
      </c>
      <c r="C44" s="28" t="s">
        <v>151</v>
      </c>
      <c r="D44" s="28" t="s">
        <v>157</v>
      </c>
      <c r="E44" s="28" t="s">
        <v>16</v>
      </c>
      <c r="F44" s="28">
        <v>10</v>
      </c>
      <c r="G44" s="28" t="s">
        <v>17</v>
      </c>
      <c r="H44" s="28" t="s">
        <v>134</v>
      </c>
      <c r="I44" s="41" t="s">
        <v>158</v>
      </c>
      <c r="J44" s="41" t="s">
        <v>150</v>
      </c>
    </row>
    <row r="45" s="5" customFormat="1" ht="65" customHeight="1" spans="1:10">
      <c r="A45" s="22">
        <v>40</v>
      </c>
      <c r="B45" s="28" t="s">
        <v>131</v>
      </c>
      <c r="C45" s="28" t="s">
        <v>159</v>
      </c>
      <c r="D45" s="28" t="s">
        <v>160</v>
      </c>
      <c r="E45" s="28" t="s">
        <v>16</v>
      </c>
      <c r="F45" s="28">
        <v>15</v>
      </c>
      <c r="G45" s="28" t="s">
        <v>17</v>
      </c>
      <c r="H45" s="28" t="s">
        <v>134</v>
      </c>
      <c r="I45" s="41" t="s">
        <v>161</v>
      </c>
      <c r="J45" s="41" t="s">
        <v>162</v>
      </c>
    </row>
    <row r="46" s="5" customFormat="1" ht="65" customHeight="1" spans="1:11">
      <c r="A46" s="31">
        <v>41</v>
      </c>
      <c r="B46" s="32" t="s">
        <v>131</v>
      </c>
      <c r="C46" s="32" t="s">
        <v>159</v>
      </c>
      <c r="D46" s="32" t="s">
        <v>163</v>
      </c>
      <c r="E46" s="32" t="s">
        <v>16</v>
      </c>
      <c r="F46" s="28">
        <v>18</v>
      </c>
      <c r="G46" s="28" t="s">
        <v>17</v>
      </c>
      <c r="H46" s="32" t="s">
        <v>134</v>
      </c>
      <c r="I46" s="42" t="s">
        <v>164</v>
      </c>
      <c r="J46" s="42" t="s">
        <v>165</v>
      </c>
      <c r="K46" s="43"/>
    </row>
    <row r="47" s="5" customFormat="1" ht="65" customHeight="1" spans="1:11">
      <c r="A47" s="33"/>
      <c r="B47" s="34"/>
      <c r="C47" s="34"/>
      <c r="D47" s="34"/>
      <c r="E47" s="34"/>
      <c r="F47" s="28">
        <v>11</v>
      </c>
      <c r="G47" s="28" t="s">
        <v>48</v>
      </c>
      <c r="H47" s="34"/>
      <c r="I47" s="44"/>
      <c r="J47" s="44"/>
      <c r="K47" s="43"/>
    </row>
    <row r="48" s="5" customFormat="1" ht="65" customHeight="1" spans="1:10">
      <c r="A48" s="31">
        <v>42</v>
      </c>
      <c r="B48" s="32" t="s">
        <v>131</v>
      </c>
      <c r="C48" s="32" t="s">
        <v>166</v>
      </c>
      <c r="D48" s="32" t="s">
        <v>167</v>
      </c>
      <c r="E48" s="32" t="s">
        <v>16</v>
      </c>
      <c r="F48" s="28">
        <v>50</v>
      </c>
      <c r="G48" s="28" t="s">
        <v>17</v>
      </c>
      <c r="H48" s="32" t="s">
        <v>134</v>
      </c>
      <c r="I48" s="42" t="s">
        <v>168</v>
      </c>
      <c r="J48" s="42" t="s">
        <v>136</v>
      </c>
    </row>
    <row r="49" s="5" customFormat="1" ht="65" customHeight="1" spans="1:10">
      <c r="A49" s="33"/>
      <c r="B49" s="34"/>
      <c r="C49" s="34"/>
      <c r="D49" s="34"/>
      <c r="E49" s="34"/>
      <c r="F49" s="28">
        <v>10</v>
      </c>
      <c r="G49" s="28" t="s">
        <v>48</v>
      </c>
      <c r="H49" s="34"/>
      <c r="I49" s="44"/>
      <c r="J49" s="44"/>
    </row>
    <row r="50" s="5" customFormat="1" ht="65" customHeight="1" spans="1:10">
      <c r="A50" s="22">
        <v>43</v>
      </c>
      <c r="B50" s="28" t="s">
        <v>131</v>
      </c>
      <c r="C50" s="28" t="s">
        <v>169</v>
      </c>
      <c r="D50" s="28" t="s">
        <v>170</v>
      </c>
      <c r="E50" s="28" t="s">
        <v>171</v>
      </c>
      <c r="F50" s="28">
        <v>30</v>
      </c>
      <c r="G50" s="28" t="s">
        <v>48</v>
      </c>
      <c r="H50" s="28" t="s">
        <v>134</v>
      </c>
      <c r="I50" s="41" t="s">
        <v>172</v>
      </c>
      <c r="J50" s="41" t="s">
        <v>136</v>
      </c>
    </row>
    <row r="51" s="5" customFormat="1" ht="65" customHeight="1" spans="1:10">
      <c r="A51" s="22">
        <v>44</v>
      </c>
      <c r="B51" s="28" t="s">
        <v>131</v>
      </c>
      <c r="C51" s="28" t="s">
        <v>169</v>
      </c>
      <c r="D51" s="28" t="s">
        <v>173</v>
      </c>
      <c r="E51" s="28" t="s">
        <v>16</v>
      </c>
      <c r="F51" s="28">
        <v>65</v>
      </c>
      <c r="G51" s="28" t="s">
        <v>48</v>
      </c>
      <c r="H51" s="28" t="s">
        <v>134</v>
      </c>
      <c r="I51" s="41" t="s">
        <v>174</v>
      </c>
      <c r="J51" s="41" t="s">
        <v>154</v>
      </c>
    </row>
    <row r="52" s="5" customFormat="1" ht="96" customHeight="1" spans="1:10">
      <c r="A52" s="22">
        <v>45</v>
      </c>
      <c r="B52" s="28" t="s">
        <v>131</v>
      </c>
      <c r="C52" s="22" t="s">
        <v>62</v>
      </c>
      <c r="D52" s="28" t="s">
        <v>175</v>
      </c>
      <c r="E52" s="22" t="s">
        <v>64</v>
      </c>
      <c r="F52" s="28">
        <v>50</v>
      </c>
      <c r="G52" s="28" t="s">
        <v>48</v>
      </c>
      <c r="H52" s="28" t="s">
        <v>134</v>
      </c>
      <c r="I52" s="41" t="s">
        <v>176</v>
      </c>
      <c r="J52" s="41" t="s">
        <v>177</v>
      </c>
    </row>
    <row r="53" s="5" customFormat="1" ht="102" customHeight="1" spans="1:10">
      <c r="A53" s="22">
        <v>46</v>
      </c>
      <c r="B53" s="28" t="s">
        <v>178</v>
      </c>
      <c r="C53" s="28" t="s">
        <v>179</v>
      </c>
      <c r="D53" s="28" t="s">
        <v>180</v>
      </c>
      <c r="E53" s="28" t="s">
        <v>181</v>
      </c>
      <c r="F53" s="28">
        <v>90</v>
      </c>
      <c r="G53" s="28" t="s">
        <v>48</v>
      </c>
      <c r="H53" s="28" t="s">
        <v>182</v>
      </c>
      <c r="I53" s="41" t="s">
        <v>183</v>
      </c>
      <c r="J53" s="41" t="s">
        <v>184</v>
      </c>
    </row>
    <row r="54" s="5" customFormat="1" ht="121" customHeight="1" spans="1:11">
      <c r="A54" s="22">
        <v>47</v>
      </c>
      <c r="B54" s="28" t="s">
        <v>178</v>
      </c>
      <c r="C54" s="28" t="s">
        <v>185</v>
      </c>
      <c r="D54" s="28" t="s">
        <v>186</v>
      </c>
      <c r="E54" s="28" t="s">
        <v>16</v>
      </c>
      <c r="F54" s="28">
        <v>387</v>
      </c>
      <c r="G54" s="28" t="s">
        <v>48</v>
      </c>
      <c r="H54" s="28" t="s">
        <v>182</v>
      </c>
      <c r="I54" s="41" t="s">
        <v>187</v>
      </c>
      <c r="J54" s="41" t="s">
        <v>188</v>
      </c>
      <c r="K54" s="43"/>
    </row>
    <row r="55" s="5" customFormat="1" ht="106" customHeight="1" spans="1:10">
      <c r="A55" s="22">
        <v>48</v>
      </c>
      <c r="B55" s="28" t="s">
        <v>178</v>
      </c>
      <c r="C55" s="28" t="s">
        <v>189</v>
      </c>
      <c r="D55" s="28" t="s">
        <v>190</v>
      </c>
      <c r="E55" s="28" t="s">
        <v>16</v>
      </c>
      <c r="F55" s="28">
        <v>23</v>
      </c>
      <c r="G55" s="28" t="s">
        <v>48</v>
      </c>
      <c r="H55" s="28" t="s">
        <v>182</v>
      </c>
      <c r="I55" s="41" t="s">
        <v>191</v>
      </c>
      <c r="J55" s="41" t="s">
        <v>190</v>
      </c>
    </row>
    <row r="56" customFormat="1" ht="65" customHeight="1" spans="1:10">
      <c r="A56" s="31">
        <v>49</v>
      </c>
      <c r="B56" s="31" t="s">
        <v>192</v>
      </c>
      <c r="C56" s="22" t="s">
        <v>14</v>
      </c>
      <c r="D56" s="31" t="s">
        <v>193</v>
      </c>
      <c r="E56" s="31" t="s">
        <v>16</v>
      </c>
      <c r="F56" s="22">
        <v>84</v>
      </c>
      <c r="G56" s="22" t="s">
        <v>17</v>
      </c>
      <c r="H56" s="31" t="s">
        <v>194</v>
      </c>
      <c r="I56" s="45" t="s">
        <v>195</v>
      </c>
      <c r="J56" s="45" t="s">
        <v>196</v>
      </c>
    </row>
    <row r="57" s="6" customFormat="1" ht="65" customHeight="1" spans="1:10">
      <c r="A57" s="33"/>
      <c r="B57" s="33"/>
      <c r="C57" s="22" t="s">
        <v>14</v>
      </c>
      <c r="D57" s="33"/>
      <c r="E57" s="33"/>
      <c r="F57" s="22">
        <v>86</v>
      </c>
      <c r="G57" s="22" t="s">
        <v>48</v>
      </c>
      <c r="H57" s="33"/>
      <c r="I57" s="46"/>
      <c r="J57" s="46"/>
    </row>
    <row r="58" s="6" customFormat="1" ht="65" customHeight="1" spans="1:10">
      <c r="A58" s="22">
        <v>50</v>
      </c>
      <c r="B58" s="22" t="s">
        <v>192</v>
      </c>
      <c r="C58" s="22" t="s">
        <v>62</v>
      </c>
      <c r="D58" s="22" t="s">
        <v>197</v>
      </c>
      <c r="E58" s="22" t="s">
        <v>64</v>
      </c>
      <c r="F58" s="22">
        <v>80</v>
      </c>
      <c r="G58" s="22" t="s">
        <v>48</v>
      </c>
      <c r="H58" s="22" t="s">
        <v>194</v>
      </c>
      <c r="I58" s="23" t="s">
        <v>109</v>
      </c>
      <c r="J58" s="23" t="s">
        <v>198</v>
      </c>
    </row>
    <row r="59" s="6" customFormat="1" ht="65" customHeight="1" spans="1:10">
      <c r="A59" s="22">
        <v>51</v>
      </c>
      <c r="B59" s="22" t="s">
        <v>192</v>
      </c>
      <c r="C59" s="22" t="s">
        <v>199</v>
      </c>
      <c r="D59" s="22" t="s">
        <v>200</v>
      </c>
      <c r="E59" s="31" t="s">
        <v>16</v>
      </c>
      <c r="F59" s="22">
        <v>80</v>
      </c>
      <c r="G59" s="22" t="s">
        <v>17</v>
      </c>
      <c r="H59" s="22" t="s">
        <v>194</v>
      </c>
      <c r="I59" s="23" t="s">
        <v>201</v>
      </c>
      <c r="J59" s="23" t="s">
        <v>202</v>
      </c>
    </row>
    <row r="60" s="6" customFormat="1" ht="65" customHeight="1" spans="1:10">
      <c r="A60" s="22">
        <v>52</v>
      </c>
      <c r="B60" s="22" t="s">
        <v>192</v>
      </c>
      <c r="C60" s="22" t="s">
        <v>203</v>
      </c>
      <c r="D60" s="22" t="s">
        <v>204</v>
      </c>
      <c r="E60" s="22" t="s">
        <v>16</v>
      </c>
      <c r="F60" s="22">
        <v>60</v>
      </c>
      <c r="G60" s="22" t="s">
        <v>17</v>
      </c>
      <c r="H60" s="22" t="s">
        <v>194</v>
      </c>
      <c r="I60" s="23" t="s">
        <v>205</v>
      </c>
      <c r="J60" s="23" t="s">
        <v>206</v>
      </c>
    </row>
    <row r="61" s="6" customFormat="1" ht="65" customHeight="1" spans="1:10">
      <c r="A61" s="22">
        <v>53</v>
      </c>
      <c r="B61" s="22" t="s">
        <v>192</v>
      </c>
      <c r="C61" s="22" t="s">
        <v>207</v>
      </c>
      <c r="D61" s="22" t="s">
        <v>208</v>
      </c>
      <c r="E61" s="22" t="s">
        <v>16</v>
      </c>
      <c r="F61" s="22">
        <v>60</v>
      </c>
      <c r="G61" s="22" t="s">
        <v>17</v>
      </c>
      <c r="H61" s="22" t="s">
        <v>194</v>
      </c>
      <c r="I61" s="23" t="s">
        <v>209</v>
      </c>
      <c r="J61" s="23" t="s">
        <v>210</v>
      </c>
    </row>
    <row r="62" s="6" customFormat="1" ht="47" customHeight="1" spans="1:10">
      <c r="A62" s="22">
        <v>54</v>
      </c>
      <c r="B62" s="22" t="s">
        <v>192</v>
      </c>
      <c r="C62" s="22" t="s">
        <v>211</v>
      </c>
      <c r="D62" s="22" t="s">
        <v>212</v>
      </c>
      <c r="E62" s="22" t="s">
        <v>16</v>
      </c>
      <c r="F62" s="22">
        <v>50</v>
      </c>
      <c r="G62" s="22" t="s">
        <v>17</v>
      </c>
      <c r="H62" s="22" t="s">
        <v>194</v>
      </c>
      <c r="I62" s="23" t="s">
        <v>213</v>
      </c>
      <c r="J62" s="23" t="s">
        <v>214</v>
      </c>
    </row>
    <row r="63" s="7" customFormat="1" ht="29" customHeight="1" spans="1:10">
      <c r="A63" s="31">
        <v>55</v>
      </c>
      <c r="B63" s="31" t="s">
        <v>215</v>
      </c>
      <c r="C63" s="31" t="s">
        <v>216</v>
      </c>
      <c r="D63" s="31" t="s">
        <v>217</v>
      </c>
      <c r="E63" s="31" t="s">
        <v>16</v>
      </c>
      <c r="F63" s="35">
        <v>70</v>
      </c>
      <c r="G63" s="22" t="s">
        <v>17</v>
      </c>
      <c r="H63" s="31" t="s">
        <v>218</v>
      </c>
      <c r="I63" s="45" t="s">
        <v>219</v>
      </c>
      <c r="J63" s="45" t="s">
        <v>220</v>
      </c>
    </row>
    <row r="64" s="7" customFormat="1" ht="24" customHeight="1" spans="1:10">
      <c r="A64" s="33"/>
      <c r="B64" s="36"/>
      <c r="C64" s="36"/>
      <c r="D64" s="36"/>
      <c r="E64" s="36"/>
      <c r="F64" s="37">
        <v>21</v>
      </c>
      <c r="G64" s="22" t="s">
        <v>48</v>
      </c>
      <c r="H64" s="36"/>
      <c r="I64" s="46"/>
      <c r="J64" s="46"/>
    </row>
    <row r="65" s="8" customFormat="1" ht="82" customHeight="1" spans="1:10">
      <c r="A65" s="22">
        <v>56</v>
      </c>
      <c r="B65" s="22" t="s">
        <v>215</v>
      </c>
      <c r="C65" s="22" t="s">
        <v>221</v>
      </c>
      <c r="D65" s="22" t="s">
        <v>222</v>
      </c>
      <c r="E65" s="31" t="s">
        <v>16</v>
      </c>
      <c r="F65" s="22">
        <v>60</v>
      </c>
      <c r="G65" s="22" t="s">
        <v>17</v>
      </c>
      <c r="H65" s="22" t="s">
        <v>218</v>
      </c>
      <c r="I65" s="23" t="s">
        <v>223</v>
      </c>
      <c r="J65" s="23" t="s">
        <v>120</v>
      </c>
    </row>
    <row r="66" s="8" customFormat="1" ht="117" customHeight="1" spans="1:10">
      <c r="A66" s="22">
        <v>57</v>
      </c>
      <c r="B66" s="22" t="s">
        <v>215</v>
      </c>
      <c r="C66" s="22" t="s">
        <v>224</v>
      </c>
      <c r="D66" s="22" t="s">
        <v>225</v>
      </c>
      <c r="E66" s="31" t="s">
        <v>16</v>
      </c>
      <c r="F66" s="22">
        <v>30</v>
      </c>
      <c r="G66" s="22" t="s">
        <v>17</v>
      </c>
      <c r="H66" s="22" t="s">
        <v>218</v>
      </c>
      <c r="I66" s="23" t="s">
        <v>226</v>
      </c>
      <c r="J66" s="23" t="s">
        <v>120</v>
      </c>
    </row>
    <row r="67" s="8" customFormat="1" ht="79" customHeight="1" spans="1:10">
      <c r="A67" s="22">
        <v>58</v>
      </c>
      <c r="B67" s="22" t="s">
        <v>215</v>
      </c>
      <c r="C67" s="22" t="s">
        <v>216</v>
      </c>
      <c r="D67" s="22" t="s">
        <v>227</v>
      </c>
      <c r="E67" s="31" t="s">
        <v>16</v>
      </c>
      <c r="F67" s="22">
        <v>30</v>
      </c>
      <c r="G67" s="22" t="s">
        <v>17</v>
      </c>
      <c r="H67" s="22" t="s">
        <v>218</v>
      </c>
      <c r="I67" s="23" t="s">
        <v>228</v>
      </c>
      <c r="J67" s="23" t="s">
        <v>120</v>
      </c>
    </row>
    <row r="68" s="8" customFormat="1" ht="65" customHeight="1" spans="1:10">
      <c r="A68" s="22">
        <v>59</v>
      </c>
      <c r="B68" s="22" t="s">
        <v>215</v>
      </c>
      <c r="C68" s="22" t="s">
        <v>216</v>
      </c>
      <c r="D68" s="22" t="s">
        <v>229</v>
      </c>
      <c r="E68" s="22" t="s">
        <v>16</v>
      </c>
      <c r="F68" s="22">
        <v>4</v>
      </c>
      <c r="G68" s="22" t="s">
        <v>17</v>
      </c>
      <c r="H68" s="22" t="s">
        <v>218</v>
      </c>
      <c r="I68" s="23" t="s">
        <v>230</v>
      </c>
      <c r="J68" s="23" t="s">
        <v>231</v>
      </c>
    </row>
    <row r="69" s="8" customFormat="1" ht="48" customHeight="1" spans="1:10">
      <c r="A69" s="22">
        <v>60</v>
      </c>
      <c r="B69" s="22" t="s">
        <v>215</v>
      </c>
      <c r="C69" s="22" t="s">
        <v>216</v>
      </c>
      <c r="D69" s="22" t="s">
        <v>232</v>
      </c>
      <c r="E69" s="22" t="s">
        <v>16</v>
      </c>
      <c r="F69" s="22">
        <v>30</v>
      </c>
      <c r="G69" s="22" t="s">
        <v>48</v>
      </c>
      <c r="H69" s="22" t="s">
        <v>218</v>
      </c>
      <c r="I69" s="23" t="s">
        <v>233</v>
      </c>
      <c r="J69" s="23" t="s">
        <v>234</v>
      </c>
    </row>
    <row r="70" s="8" customFormat="1" ht="40" customHeight="1" spans="1:10">
      <c r="A70" s="31">
        <v>61</v>
      </c>
      <c r="B70" s="22" t="s">
        <v>215</v>
      </c>
      <c r="C70" s="22" t="s">
        <v>14</v>
      </c>
      <c r="D70" s="22" t="s">
        <v>235</v>
      </c>
      <c r="E70" s="22" t="s">
        <v>16</v>
      </c>
      <c r="F70" s="22">
        <v>64</v>
      </c>
      <c r="G70" s="22" t="s">
        <v>17</v>
      </c>
      <c r="H70" s="22" t="s">
        <v>218</v>
      </c>
      <c r="I70" s="23" t="s">
        <v>236</v>
      </c>
      <c r="J70" s="23" t="s">
        <v>237</v>
      </c>
    </row>
    <row r="71" s="8" customFormat="1" ht="47" customHeight="1" spans="1:10">
      <c r="A71" s="33"/>
      <c r="B71" s="33"/>
      <c r="C71" s="22" t="s">
        <v>14</v>
      </c>
      <c r="D71" s="33"/>
      <c r="E71" s="33"/>
      <c r="F71" s="33">
        <v>26</v>
      </c>
      <c r="G71" s="33" t="s">
        <v>48</v>
      </c>
      <c r="H71" s="33"/>
      <c r="I71" s="46"/>
      <c r="J71" s="46"/>
    </row>
    <row r="72" s="8" customFormat="1" ht="85" customHeight="1" spans="1:10">
      <c r="A72" s="22">
        <v>62</v>
      </c>
      <c r="B72" s="22" t="s">
        <v>215</v>
      </c>
      <c r="C72" s="22" t="s">
        <v>238</v>
      </c>
      <c r="D72" s="22" t="s">
        <v>239</v>
      </c>
      <c r="E72" s="22" t="s">
        <v>16</v>
      </c>
      <c r="F72" s="22">
        <v>75</v>
      </c>
      <c r="G72" s="22" t="s">
        <v>17</v>
      </c>
      <c r="H72" s="22" t="s">
        <v>218</v>
      </c>
      <c r="I72" s="23" t="s">
        <v>240</v>
      </c>
      <c r="J72" s="23" t="s">
        <v>220</v>
      </c>
    </row>
    <row r="73" s="8" customFormat="1" ht="65" customHeight="1" spans="1:10">
      <c r="A73" s="22">
        <v>63</v>
      </c>
      <c r="B73" s="22" t="s">
        <v>215</v>
      </c>
      <c r="C73" s="22" t="s">
        <v>62</v>
      </c>
      <c r="D73" s="22" t="s">
        <v>241</v>
      </c>
      <c r="E73" s="22" t="s">
        <v>64</v>
      </c>
      <c r="F73" s="22">
        <v>90</v>
      </c>
      <c r="G73" s="22" t="s">
        <v>48</v>
      </c>
      <c r="H73" s="22" t="s">
        <v>218</v>
      </c>
      <c r="I73" s="23" t="s">
        <v>242</v>
      </c>
      <c r="J73" s="23" t="s">
        <v>243</v>
      </c>
    </row>
    <row r="74" s="3" customFormat="1" ht="65" customHeight="1" spans="1:10">
      <c r="A74" s="22">
        <v>64</v>
      </c>
      <c r="B74" s="28" t="s">
        <v>244</v>
      </c>
      <c r="C74" s="22" t="s">
        <v>14</v>
      </c>
      <c r="D74" s="28" t="s">
        <v>245</v>
      </c>
      <c r="E74" s="28" t="s">
        <v>16</v>
      </c>
      <c r="F74" s="28">
        <v>82</v>
      </c>
      <c r="G74" s="28" t="s">
        <v>17</v>
      </c>
      <c r="H74" s="28" t="s">
        <v>246</v>
      </c>
      <c r="I74" s="41" t="s">
        <v>247</v>
      </c>
      <c r="J74" s="41" t="s">
        <v>248</v>
      </c>
    </row>
    <row r="75" s="3" customFormat="1" ht="65" customHeight="1" spans="1:10">
      <c r="A75" s="22">
        <v>65</v>
      </c>
      <c r="B75" s="28" t="s">
        <v>244</v>
      </c>
      <c r="C75" s="22" t="s">
        <v>14</v>
      </c>
      <c r="D75" s="28" t="s">
        <v>249</v>
      </c>
      <c r="E75" s="28" t="s">
        <v>16</v>
      </c>
      <c r="F75" s="28">
        <v>92</v>
      </c>
      <c r="G75" s="28" t="s">
        <v>17</v>
      </c>
      <c r="H75" s="28" t="s">
        <v>246</v>
      </c>
      <c r="I75" s="41" t="s">
        <v>250</v>
      </c>
      <c r="J75" s="41" t="s">
        <v>248</v>
      </c>
    </row>
    <row r="76" s="3" customFormat="1" ht="65" customHeight="1" spans="1:10">
      <c r="A76" s="22">
        <v>66</v>
      </c>
      <c r="B76" s="28" t="s">
        <v>244</v>
      </c>
      <c r="C76" s="22" t="s">
        <v>14</v>
      </c>
      <c r="D76" s="28" t="s">
        <v>251</v>
      </c>
      <c r="E76" s="28" t="s">
        <v>16</v>
      </c>
      <c r="F76" s="28">
        <v>56</v>
      </c>
      <c r="G76" s="28" t="s">
        <v>17</v>
      </c>
      <c r="H76" s="28" t="s">
        <v>246</v>
      </c>
      <c r="I76" s="41" t="s">
        <v>252</v>
      </c>
      <c r="J76" s="41" t="s">
        <v>248</v>
      </c>
    </row>
    <row r="77" s="3" customFormat="1" ht="65" customHeight="1" spans="1:10">
      <c r="A77" s="22">
        <v>67</v>
      </c>
      <c r="B77" s="28" t="s">
        <v>244</v>
      </c>
      <c r="C77" s="22" t="s">
        <v>62</v>
      </c>
      <c r="D77" s="28" t="s">
        <v>253</v>
      </c>
      <c r="E77" s="22" t="s">
        <v>64</v>
      </c>
      <c r="F77" s="28">
        <v>85</v>
      </c>
      <c r="G77" s="28" t="s">
        <v>48</v>
      </c>
      <c r="H77" s="28" t="s">
        <v>246</v>
      </c>
      <c r="I77" s="41" t="s">
        <v>254</v>
      </c>
      <c r="J77" s="41" t="s">
        <v>255</v>
      </c>
    </row>
    <row r="78" s="3" customFormat="1" ht="65" customHeight="1" spans="1:10">
      <c r="A78" s="22">
        <v>68</v>
      </c>
      <c r="B78" s="28" t="s">
        <v>244</v>
      </c>
      <c r="C78" s="22" t="s">
        <v>14</v>
      </c>
      <c r="D78" s="28" t="s">
        <v>256</v>
      </c>
      <c r="E78" s="28" t="s">
        <v>16</v>
      </c>
      <c r="F78" s="28">
        <v>82</v>
      </c>
      <c r="G78" s="28" t="s">
        <v>48</v>
      </c>
      <c r="H78" s="28" t="s">
        <v>246</v>
      </c>
      <c r="I78" s="41" t="s">
        <v>257</v>
      </c>
      <c r="J78" s="41" t="s">
        <v>258</v>
      </c>
    </row>
    <row r="79" s="3" customFormat="1" ht="65" customHeight="1" spans="1:10">
      <c r="A79" s="22">
        <v>69</v>
      </c>
      <c r="B79" s="28" t="s">
        <v>244</v>
      </c>
      <c r="C79" s="22" t="s">
        <v>14</v>
      </c>
      <c r="D79" s="28" t="s">
        <v>259</v>
      </c>
      <c r="E79" s="28" t="s">
        <v>16</v>
      </c>
      <c r="F79" s="28">
        <v>40</v>
      </c>
      <c r="G79" s="28" t="s">
        <v>17</v>
      </c>
      <c r="H79" s="28" t="s">
        <v>246</v>
      </c>
      <c r="I79" s="41" t="s">
        <v>260</v>
      </c>
      <c r="J79" s="41" t="s">
        <v>261</v>
      </c>
    </row>
    <row r="80" s="3" customFormat="1" ht="65" customHeight="1" spans="1:10">
      <c r="A80" s="22">
        <v>70</v>
      </c>
      <c r="B80" s="28" t="s">
        <v>244</v>
      </c>
      <c r="C80" s="22" t="s">
        <v>14</v>
      </c>
      <c r="D80" s="28" t="s">
        <v>262</v>
      </c>
      <c r="E80" s="28" t="s">
        <v>16</v>
      </c>
      <c r="F80" s="28">
        <v>28</v>
      </c>
      <c r="G80" s="28" t="s">
        <v>17</v>
      </c>
      <c r="H80" s="28" t="s">
        <v>246</v>
      </c>
      <c r="I80" s="41" t="s">
        <v>263</v>
      </c>
      <c r="J80" s="41" t="s">
        <v>264</v>
      </c>
    </row>
    <row r="81" s="3" customFormat="1" ht="65" customHeight="1" spans="1:10">
      <c r="A81" s="22">
        <v>71</v>
      </c>
      <c r="B81" s="28" t="s">
        <v>244</v>
      </c>
      <c r="C81" s="22" t="s">
        <v>14</v>
      </c>
      <c r="D81" s="28" t="s">
        <v>265</v>
      </c>
      <c r="E81" s="28" t="s">
        <v>16</v>
      </c>
      <c r="F81" s="28">
        <v>35</v>
      </c>
      <c r="G81" s="28" t="s">
        <v>17</v>
      </c>
      <c r="H81" s="28" t="s">
        <v>246</v>
      </c>
      <c r="I81" s="41" t="s">
        <v>266</v>
      </c>
      <c r="J81" s="41" t="s">
        <v>264</v>
      </c>
    </row>
    <row r="82" s="2" customFormat="1" ht="65" customHeight="1" spans="1:10">
      <c r="A82" s="22">
        <v>72</v>
      </c>
      <c r="B82" s="31" t="s">
        <v>267</v>
      </c>
      <c r="C82" s="22" t="s">
        <v>62</v>
      </c>
      <c r="D82" s="22" t="s">
        <v>268</v>
      </c>
      <c r="E82" s="22" t="s">
        <v>64</v>
      </c>
      <c r="F82" s="28">
        <v>60</v>
      </c>
      <c r="G82" s="22" t="s">
        <v>48</v>
      </c>
      <c r="H82" s="22" t="s">
        <v>269</v>
      </c>
      <c r="I82" s="23" t="s">
        <v>270</v>
      </c>
      <c r="J82" s="23" t="s">
        <v>271</v>
      </c>
    </row>
    <row r="83" s="9" customFormat="1" ht="65" customHeight="1" spans="1:10">
      <c r="A83" s="31">
        <v>73</v>
      </c>
      <c r="B83" s="31" t="s">
        <v>267</v>
      </c>
      <c r="C83" s="31" t="s">
        <v>272</v>
      </c>
      <c r="D83" s="31" t="s">
        <v>273</v>
      </c>
      <c r="E83" s="31" t="s">
        <v>16</v>
      </c>
      <c r="F83" s="28">
        <v>57</v>
      </c>
      <c r="G83" s="30" t="s">
        <v>48</v>
      </c>
      <c r="H83" s="47" t="s">
        <v>269</v>
      </c>
      <c r="I83" s="45" t="s">
        <v>274</v>
      </c>
      <c r="J83" s="45" t="s">
        <v>275</v>
      </c>
    </row>
    <row r="84" s="9" customFormat="1" ht="65" customHeight="1" spans="1:10">
      <c r="A84" s="33"/>
      <c r="B84" s="36"/>
      <c r="C84" s="36"/>
      <c r="D84" s="36"/>
      <c r="E84" s="36"/>
      <c r="F84" s="28">
        <v>43</v>
      </c>
      <c r="G84" s="30" t="s">
        <v>17</v>
      </c>
      <c r="H84" s="47" t="s">
        <v>269</v>
      </c>
      <c r="I84" s="49"/>
      <c r="J84" s="49"/>
    </row>
    <row r="85" s="9" customFormat="1" ht="81" customHeight="1" spans="1:10">
      <c r="A85" s="22">
        <v>74</v>
      </c>
      <c r="B85" s="31" t="s">
        <v>267</v>
      </c>
      <c r="C85" s="22" t="s">
        <v>14</v>
      </c>
      <c r="D85" s="31" t="s">
        <v>276</v>
      </c>
      <c r="E85" s="31" t="s">
        <v>16</v>
      </c>
      <c r="F85" s="22">
        <v>50</v>
      </c>
      <c r="G85" s="22" t="s">
        <v>48</v>
      </c>
      <c r="H85" s="22" t="s">
        <v>269</v>
      </c>
      <c r="I85" s="23" t="s">
        <v>277</v>
      </c>
      <c r="J85" s="45" t="s">
        <v>278</v>
      </c>
    </row>
    <row r="86" s="9" customFormat="1" ht="65" customHeight="1" spans="1:10">
      <c r="A86" s="22">
        <v>75</v>
      </c>
      <c r="B86" s="31" t="s">
        <v>267</v>
      </c>
      <c r="C86" s="31" t="s">
        <v>279</v>
      </c>
      <c r="D86" s="31" t="s">
        <v>280</v>
      </c>
      <c r="E86" s="31" t="s">
        <v>16</v>
      </c>
      <c r="F86" s="28">
        <v>200</v>
      </c>
      <c r="G86" s="22" t="s">
        <v>17</v>
      </c>
      <c r="H86" s="22" t="s">
        <v>269</v>
      </c>
      <c r="I86" s="23" t="s">
        <v>281</v>
      </c>
      <c r="J86" s="45" t="s">
        <v>282</v>
      </c>
    </row>
    <row r="87" s="9" customFormat="1" ht="65" customHeight="1" spans="1:10">
      <c r="A87" s="22">
        <v>76</v>
      </c>
      <c r="B87" s="22" t="s">
        <v>267</v>
      </c>
      <c r="C87" s="22" t="s">
        <v>283</v>
      </c>
      <c r="D87" s="22" t="s">
        <v>280</v>
      </c>
      <c r="E87" s="22" t="s">
        <v>16</v>
      </c>
      <c r="F87" s="28">
        <v>50</v>
      </c>
      <c r="G87" s="22" t="s">
        <v>17</v>
      </c>
      <c r="H87" s="22" t="s">
        <v>269</v>
      </c>
      <c r="I87" s="23" t="s">
        <v>284</v>
      </c>
      <c r="J87" s="23" t="s">
        <v>285</v>
      </c>
    </row>
    <row r="88" s="9" customFormat="1" ht="65" customHeight="1" spans="1:10">
      <c r="A88" s="22">
        <v>77</v>
      </c>
      <c r="B88" s="22" t="s">
        <v>267</v>
      </c>
      <c r="C88" s="22" t="s">
        <v>286</v>
      </c>
      <c r="D88" s="22" t="s">
        <v>280</v>
      </c>
      <c r="E88" s="22" t="s">
        <v>16</v>
      </c>
      <c r="F88" s="28">
        <v>40</v>
      </c>
      <c r="G88" s="22" t="s">
        <v>17</v>
      </c>
      <c r="H88" s="22" t="s">
        <v>269</v>
      </c>
      <c r="I88" s="23" t="s">
        <v>287</v>
      </c>
      <c r="J88" s="23" t="s">
        <v>288</v>
      </c>
    </row>
    <row r="89" s="9" customFormat="1" ht="65" customHeight="1" spans="1:10">
      <c r="A89" s="22">
        <v>78</v>
      </c>
      <c r="B89" s="22" t="s">
        <v>289</v>
      </c>
      <c r="C89" s="22" t="s">
        <v>62</v>
      </c>
      <c r="D89" s="22" t="s">
        <v>290</v>
      </c>
      <c r="E89" s="22" t="s">
        <v>64</v>
      </c>
      <c r="F89" s="22">
        <v>70</v>
      </c>
      <c r="G89" s="22" t="s">
        <v>48</v>
      </c>
      <c r="H89" s="22" t="s">
        <v>291</v>
      </c>
      <c r="I89" s="23" t="s">
        <v>292</v>
      </c>
      <c r="J89" s="23" t="s">
        <v>293</v>
      </c>
    </row>
    <row r="90" s="9" customFormat="1" ht="65" customHeight="1" spans="1:10">
      <c r="A90" s="31">
        <v>79</v>
      </c>
      <c r="B90" s="31" t="s">
        <v>289</v>
      </c>
      <c r="C90" s="31" t="s">
        <v>294</v>
      </c>
      <c r="D90" s="31" t="s">
        <v>295</v>
      </c>
      <c r="E90" s="31" t="s">
        <v>16</v>
      </c>
      <c r="F90" s="22">
        <v>205.5</v>
      </c>
      <c r="G90" s="31" t="s">
        <v>17</v>
      </c>
      <c r="H90" s="31" t="s">
        <v>291</v>
      </c>
      <c r="I90" s="45" t="s">
        <v>296</v>
      </c>
      <c r="J90" s="45" t="s">
        <v>297</v>
      </c>
    </row>
    <row r="91" s="9" customFormat="1" ht="65" customHeight="1" spans="1:10">
      <c r="A91" s="33"/>
      <c r="B91" s="33"/>
      <c r="C91" s="33"/>
      <c r="D91" s="33"/>
      <c r="E91" s="33"/>
      <c r="F91" s="22">
        <f>500-F90-F89-F92</f>
        <v>97</v>
      </c>
      <c r="G91" s="22" t="s">
        <v>48</v>
      </c>
      <c r="H91" s="33"/>
      <c r="I91" s="46"/>
      <c r="J91" s="46"/>
    </row>
    <row r="92" s="9" customFormat="1" ht="236" customHeight="1" spans="1:10">
      <c r="A92" s="22">
        <v>80</v>
      </c>
      <c r="B92" s="22" t="s">
        <v>289</v>
      </c>
      <c r="C92" s="22" t="s">
        <v>298</v>
      </c>
      <c r="D92" s="22" t="s">
        <v>299</v>
      </c>
      <c r="E92" s="22" t="s">
        <v>16</v>
      </c>
      <c r="F92" s="22">
        <v>127.5</v>
      </c>
      <c r="G92" s="22" t="s">
        <v>17</v>
      </c>
      <c r="H92" s="22" t="s">
        <v>291</v>
      </c>
      <c r="I92" s="23" t="s">
        <v>300</v>
      </c>
      <c r="J92" s="23" t="s">
        <v>301</v>
      </c>
    </row>
    <row r="93" s="10" customFormat="1" ht="65" customHeight="1" spans="1:10">
      <c r="A93" s="22">
        <v>81</v>
      </c>
      <c r="B93" s="22" t="s">
        <v>302</v>
      </c>
      <c r="C93" s="22" t="s">
        <v>62</v>
      </c>
      <c r="D93" s="22" t="s">
        <v>303</v>
      </c>
      <c r="E93" s="22" t="s">
        <v>64</v>
      </c>
      <c r="F93" s="29">
        <v>40</v>
      </c>
      <c r="G93" s="30" t="s">
        <v>48</v>
      </c>
      <c r="H93" s="22" t="s">
        <v>304</v>
      </c>
      <c r="I93" s="23" t="s">
        <v>305</v>
      </c>
      <c r="J93" s="23" t="s">
        <v>306</v>
      </c>
    </row>
    <row r="94" s="10" customFormat="1" ht="65" customHeight="1" spans="1:10">
      <c r="A94" s="22">
        <v>82</v>
      </c>
      <c r="B94" s="22" t="s">
        <v>302</v>
      </c>
      <c r="C94" s="22" t="s">
        <v>307</v>
      </c>
      <c r="D94" s="22" t="s">
        <v>308</v>
      </c>
      <c r="E94" s="22" t="s">
        <v>16</v>
      </c>
      <c r="F94" s="29">
        <v>25</v>
      </c>
      <c r="G94" s="30" t="s">
        <v>48</v>
      </c>
      <c r="H94" s="22" t="s">
        <v>304</v>
      </c>
      <c r="I94" s="23" t="s">
        <v>309</v>
      </c>
      <c r="J94" s="23" t="s">
        <v>310</v>
      </c>
    </row>
    <row r="95" s="10" customFormat="1" ht="65" customHeight="1" spans="1:10">
      <c r="A95" s="22">
        <v>83</v>
      </c>
      <c r="B95" s="22" t="s">
        <v>302</v>
      </c>
      <c r="C95" s="22" t="s">
        <v>311</v>
      </c>
      <c r="D95" s="22" t="s">
        <v>312</v>
      </c>
      <c r="E95" s="22" t="s">
        <v>16</v>
      </c>
      <c r="F95" s="29">
        <v>55</v>
      </c>
      <c r="G95" s="30" t="s">
        <v>48</v>
      </c>
      <c r="H95" s="22" t="s">
        <v>304</v>
      </c>
      <c r="I95" s="23" t="s">
        <v>313</v>
      </c>
      <c r="J95" s="23" t="s">
        <v>314</v>
      </c>
    </row>
    <row r="96" s="10" customFormat="1" ht="65" customHeight="1" spans="1:10">
      <c r="A96" s="31">
        <v>84</v>
      </c>
      <c r="B96" s="22" t="s">
        <v>302</v>
      </c>
      <c r="C96" s="22" t="s">
        <v>315</v>
      </c>
      <c r="D96" s="22" t="s">
        <v>316</v>
      </c>
      <c r="E96" s="22" t="s">
        <v>16</v>
      </c>
      <c r="F96" s="29">
        <v>12</v>
      </c>
      <c r="G96" s="30" t="s">
        <v>48</v>
      </c>
      <c r="H96" s="22" t="s">
        <v>304</v>
      </c>
      <c r="I96" s="23" t="s">
        <v>317</v>
      </c>
      <c r="J96" s="23" t="s">
        <v>318</v>
      </c>
    </row>
    <row r="97" s="10" customFormat="1" ht="65" customHeight="1" spans="1:10">
      <c r="A97" s="33"/>
      <c r="B97" s="22"/>
      <c r="C97" s="22"/>
      <c r="D97" s="22"/>
      <c r="E97" s="22"/>
      <c r="F97" s="29">
        <v>35</v>
      </c>
      <c r="G97" s="30" t="s">
        <v>17</v>
      </c>
      <c r="H97" s="22"/>
      <c r="I97" s="23"/>
      <c r="J97" s="23"/>
    </row>
    <row r="98" s="10" customFormat="1" ht="65" customHeight="1" spans="1:10">
      <c r="A98" s="22">
        <v>85</v>
      </c>
      <c r="B98" s="22" t="s">
        <v>302</v>
      </c>
      <c r="C98" s="22" t="s">
        <v>319</v>
      </c>
      <c r="D98" s="22" t="s">
        <v>320</v>
      </c>
      <c r="E98" s="22" t="s">
        <v>16</v>
      </c>
      <c r="F98" s="22">
        <v>35</v>
      </c>
      <c r="G98" s="30" t="s">
        <v>48</v>
      </c>
      <c r="H98" s="22" t="s">
        <v>304</v>
      </c>
      <c r="I98" s="23" t="s">
        <v>321</v>
      </c>
      <c r="J98" s="23" t="s">
        <v>322</v>
      </c>
    </row>
    <row r="99" s="10" customFormat="1" ht="65" customHeight="1" spans="1:10">
      <c r="A99" s="22">
        <v>86</v>
      </c>
      <c r="B99" s="22" t="s">
        <v>302</v>
      </c>
      <c r="C99" s="22" t="s">
        <v>323</v>
      </c>
      <c r="D99" s="22" t="s">
        <v>324</v>
      </c>
      <c r="E99" s="22" t="s">
        <v>16</v>
      </c>
      <c r="F99" s="22">
        <v>20</v>
      </c>
      <c r="G99" s="22" t="s">
        <v>17</v>
      </c>
      <c r="H99" s="22" t="s">
        <v>304</v>
      </c>
      <c r="I99" s="23" t="s">
        <v>325</v>
      </c>
      <c r="J99" s="23" t="s">
        <v>326</v>
      </c>
    </row>
    <row r="100" s="10" customFormat="1" ht="65" customHeight="1" spans="1:10">
      <c r="A100" s="22">
        <v>87</v>
      </c>
      <c r="B100" s="22" t="s">
        <v>302</v>
      </c>
      <c r="C100" s="22" t="s">
        <v>327</v>
      </c>
      <c r="D100" s="22" t="s">
        <v>328</v>
      </c>
      <c r="E100" s="22" t="s">
        <v>16</v>
      </c>
      <c r="F100" s="22">
        <v>30</v>
      </c>
      <c r="G100" s="22" t="s">
        <v>17</v>
      </c>
      <c r="H100" s="22" t="s">
        <v>304</v>
      </c>
      <c r="I100" s="23" t="s">
        <v>329</v>
      </c>
      <c r="J100" s="23" t="s">
        <v>330</v>
      </c>
    </row>
    <row r="101" s="10" customFormat="1" ht="117" customHeight="1" spans="1:10">
      <c r="A101" s="22">
        <v>88</v>
      </c>
      <c r="B101" s="22" t="s">
        <v>302</v>
      </c>
      <c r="C101" s="22" t="s">
        <v>331</v>
      </c>
      <c r="D101" s="22" t="s">
        <v>332</v>
      </c>
      <c r="E101" s="22" t="s">
        <v>16</v>
      </c>
      <c r="F101" s="22">
        <v>98</v>
      </c>
      <c r="G101" s="22" t="s">
        <v>17</v>
      </c>
      <c r="H101" s="22" t="s">
        <v>304</v>
      </c>
      <c r="I101" s="23" t="s">
        <v>333</v>
      </c>
      <c r="J101" s="23" t="s">
        <v>334</v>
      </c>
    </row>
    <row r="102" s="10" customFormat="1" ht="113" customHeight="1" spans="1:10">
      <c r="A102" s="22">
        <v>89</v>
      </c>
      <c r="B102" s="22" t="s">
        <v>302</v>
      </c>
      <c r="C102" s="22" t="s">
        <v>335</v>
      </c>
      <c r="D102" s="22" t="s">
        <v>336</v>
      </c>
      <c r="E102" s="22" t="s">
        <v>16</v>
      </c>
      <c r="F102" s="22">
        <v>98</v>
      </c>
      <c r="G102" s="30" t="s">
        <v>17</v>
      </c>
      <c r="H102" s="22" t="s">
        <v>304</v>
      </c>
      <c r="I102" s="23" t="s">
        <v>337</v>
      </c>
      <c r="J102" s="23" t="s">
        <v>338</v>
      </c>
    </row>
    <row r="103" s="10" customFormat="1" ht="91" customHeight="1" spans="1:10">
      <c r="A103" s="22">
        <v>90</v>
      </c>
      <c r="B103" s="22" t="s">
        <v>302</v>
      </c>
      <c r="C103" s="22" t="s">
        <v>323</v>
      </c>
      <c r="D103" s="22" t="s">
        <v>339</v>
      </c>
      <c r="E103" s="22" t="s">
        <v>16</v>
      </c>
      <c r="F103" s="22">
        <v>52</v>
      </c>
      <c r="G103" s="30" t="s">
        <v>17</v>
      </c>
      <c r="H103" s="22" t="s">
        <v>304</v>
      </c>
      <c r="I103" s="23" t="s">
        <v>340</v>
      </c>
      <c r="J103" s="23" t="s">
        <v>341</v>
      </c>
    </row>
    <row r="104" s="4" customFormat="1" ht="65" customHeight="1" spans="1:10">
      <c r="A104" s="22">
        <v>91</v>
      </c>
      <c r="B104" s="22" t="s">
        <v>342</v>
      </c>
      <c r="C104" s="22" t="s">
        <v>62</v>
      </c>
      <c r="D104" s="22" t="s">
        <v>343</v>
      </c>
      <c r="E104" s="22" t="s">
        <v>64</v>
      </c>
      <c r="F104" s="22">
        <v>47</v>
      </c>
      <c r="G104" s="22" t="s">
        <v>48</v>
      </c>
      <c r="H104" s="22" t="s">
        <v>344</v>
      </c>
      <c r="I104" s="23" t="s">
        <v>345</v>
      </c>
      <c r="J104" s="23" t="s">
        <v>346</v>
      </c>
    </row>
    <row r="105" s="9" customFormat="1" ht="65" customHeight="1" spans="1:10">
      <c r="A105" s="22">
        <v>92</v>
      </c>
      <c r="B105" s="22" t="s">
        <v>342</v>
      </c>
      <c r="C105" s="22" t="s">
        <v>14</v>
      </c>
      <c r="D105" s="22" t="s">
        <v>347</v>
      </c>
      <c r="E105" s="22" t="s">
        <v>59</v>
      </c>
      <c r="F105" s="22">
        <v>40</v>
      </c>
      <c r="G105" s="22" t="s">
        <v>48</v>
      </c>
      <c r="H105" s="22" t="s">
        <v>344</v>
      </c>
      <c r="I105" s="23" t="s">
        <v>348</v>
      </c>
      <c r="J105" s="23" t="s">
        <v>349</v>
      </c>
    </row>
    <row r="106" s="9" customFormat="1" ht="65" customHeight="1" spans="1:10">
      <c r="A106" s="22">
        <v>93</v>
      </c>
      <c r="B106" s="22" t="s">
        <v>342</v>
      </c>
      <c r="C106" s="22" t="s">
        <v>14</v>
      </c>
      <c r="D106" s="22" t="s">
        <v>350</v>
      </c>
      <c r="E106" s="22" t="s">
        <v>16</v>
      </c>
      <c r="F106" s="22">
        <v>30</v>
      </c>
      <c r="G106" s="22" t="s">
        <v>48</v>
      </c>
      <c r="H106" s="22" t="s">
        <v>344</v>
      </c>
      <c r="I106" s="23" t="s">
        <v>351</v>
      </c>
      <c r="J106" s="23" t="s">
        <v>352</v>
      </c>
    </row>
    <row r="107" s="9" customFormat="1" ht="65" customHeight="1" spans="1:10">
      <c r="A107" s="22">
        <v>94</v>
      </c>
      <c r="B107" s="22" t="s">
        <v>342</v>
      </c>
      <c r="C107" s="22" t="s">
        <v>353</v>
      </c>
      <c r="D107" s="22" t="s">
        <v>354</v>
      </c>
      <c r="E107" s="22" t="s">
        <v>16</v>
      </c>
      <c r="F107" s="22">
        <v>85</v>
      </c>
      <c r="G107" s="22" t="s">
        <v>17</v>
      </c>
      <c r="H107" s="22" t="s">
        <v>344</v>
      </c>
      <c r="I107" s="23" t="s">
        <v>355</v>
      </c>
      <c r="J107" s="23" t="s">
        <v>356</v>
      </c>
    </row>
    <row r="108" s="9" customFormat="1" ht="65" customHeight="1" spans="1:10">
      <c r="A108" s="22">
        <v>95</v>
      </c>
      <c r="B108" s="22" t="s">
        <v>342</v>
      </c>
      <c r="C108" s="22" t="s">
        <v>353</v>
      </c>
      <c r="D108" s="22" t="s">
        <v>357</v>
      </c>
      <c r="E108" s="22" t="s">
        <v>16</v>
      </c>
      <c r="F108" s="22">
        <v>80</v>
      </c>
      <c r="G108" s="22" t="s">
        <v>17</v>
      </c>
      <c r="H108" s="22" t="s">
        <v>344</v>
      </c>
      <c r="I108" s="23" t="s">
        <v>358</v>
      </c>
      <c r="J108" s="23" t="s">
        <v>356</v>
      </c>
    </row>
    <row r="109" s="9" customFormat="1" ht="65" customHeight="1" spans="1:10">
      <c r="A109" s="22">
        <v>96</v>
      </c>
      <c r="B109" s="22" t="s">
        <v>342</v>
      </c>
      <c r="C109" s="22" t="s">
        <v>359</v>
      </c>
      <c r="D109" s="22" t="s">
        <v>360</v>
      </c>
      <c r="E109" s="22" t="s">
        <v>16</v>
      </c>
      <c r="F109" s="22">
        <v>35</v>
      </c>
      <c r="G109" s="22" t="s">
        <v>17</v>
      </c>
      <c r="H109" s="22" t="s">
        <v>344</v>
      </c>
      <c r="I109" s="23" t="s">
        <v>361</v>
      </c>
      <c r="J109" s="23" t="s">
        <v>356</v>
      </c>
    </row>
    <row r="110" s="9" customFormat="1" ht="65" customHeight="1" spans="1:10">
      <c r="A110" s="22">
        <v>97</v>
      </c>
      <c r="B110" s="22" t="s">
        <v>342</v>
      </c>
      <c r="C110" s="22" t="s">
        <v>362</v>
      </c>
      <c r="D110" s="22" t="s">
        <v>363</v>
      </c>
      <c r="E110" s="22" t="s">
        <v>16</v>
      </c>
      <c r="F110" s="22">
        <v>25</v>
      </c>
      <c r="G110" s="22" t="s">
        <v>17</v>
      </c>
      <c r="H110" s="22" t="s">
        <v>344</v>
      </c>
      <c r="I110" s="23" t="s">
        <v>364</v>
      </c>
      <c r="J110" s="23" t="s">
        <v>365</v>
      </c>
    </row>
    <row r="111" s="9" customFormat="1" ht="65" customHeight="1" spans="1:10">
      <c r="A111" s="22">
        <v>98</v>
      </c>
      <c r="B111" s="22" t="s">
        <v>342</v>
      </c>
      <c r="C111" s="22" t="s">
        <v>366</v>
      </c>
      <c r="D111" s="22" t="s">
        <v>367</v>
      </c>
      <c r="E111" s="22" t="s">
        <v>16</v>
      </c>
      <c r="F111" s="22">
        <v>20</v>
      </c>
      <c r="G111" s="22" t="s">
        <v>17</v>
      </c>
      <c r="H111" s="22" t="s">
        <v>344</v>
      </c>
      <c r="I111" s="23" t="s">
        <v>368</v>
      </c>
      <c r="J111" s="23" t="s">
        <v>369</v>
      </c>
    </row>
    <row r="112" s="9" customFormat="1" ht="65" customHeight="1" spans="1:10">
      <c r="A112" s="22">
        <v>99</v>
      </c>
      <c r="B112" s="22" t="s">
        <v>342</v>
      </c>
      <c r="C112" s="22" t="s">
        <v>370</v>
      </c>
      <c r="D112" s="22" t="s">
        <v>371</v>
      </c>
      <c r="E112" s="22" t="s">
        <v>16</v>
      </c>
      <c r="F112" s="22">
        <v>50</v>
      </c>
      <c r="G112" s="22" t="s">
        <v>48</v>
      </c>
      <c r="H112" s="22" t="s">
        <v>344</v>
      </c>
      <c r="I112" s="23" t="s">
        <v>372</v>
      </c>
      <c r="J112" s="23" t="s">
        <v>369</v>
      </c>
    </row>
    <row r="113" s="9" customFormat="1" ht="65" customHeight="1" spans="1:10">
      <c r="A113" s="22">
        <v>100</v>
      </c>
      <c r="B113" s="22" t="s">
        <v>342</v>
      </c>
      <c r="C113" s="22" t="s">
        <v>373</v>
      </c>
      <c r="D113" s="22" t="s">
        <v>374</v>
      </c>
      <c r="E113" s="22" t="s">
        <v>16</v>
      </c>
      <c r="F113" s="22">
        <v>15</v>
      </c>
      <c r="G113" s="22" t="s">
        <v>17</v>
      </c>
      <c r="H113" s="22" t="s">
        <v>344</v>
      </c>
      <c r="I113" s="23" t="s">
        <v>375</v>
      </c>
      <c r="J113" s="23" t="s">
        <v>376</v>
      </c>
    </row>
    <row r="114" s="9" customFormat="1" ht="65" customHeight="1" spans="1:10">
      <c r="A114" s="22">
        <v>101</v>
      </c>
      <c r="B114" s="22" t="s">
        <v>342</v>
      </c>
      <c r="C114" s="22" t="s">
        <v>373</v>
      </c>
      <c r="D114" s="22" t="s">
        <v>377</v>
      </c>
      <c r="E114" s="22" t="s">
        <v>16</v>
      </c>
      <c r="F114" s="22">
        <v>15</v>
      </c>
      <c r="G114" s="22" t="s">
        <v>17</v>
      </c>
      <c r="H114" s="22" t="s">
        <v>344</v>
      </c>
      <c r="I114" s="23" t="s">
        <v>378</v>
      </c>
      <c r="J114" s="23" t="s">
        <v>379</v>
      </c>
    </row>
    <row r="115" s="9" customFormat="1" ht="65" customHeight="1" spans="1:10">
      <c r="A115" s="22">
        <v>102</v>
      </c>
      <c r="B115" s="22" t="s">
        <v>342</v>
      </c>
      <c r="C115" s="22" t="s">
        <v>380</v>
      </c>
      <c r="D115" s="22" t="s">
        <v>381</v>
      </c>
      <c r="E115" s="22" t="s">
        <v>16</v>
      </c>
      <c r="F115" s="22">
        <v>22</v>
      </c>
      <c r="G115" s="22" t="s">
        <v>17</v>
      </c>
      <c r="H115" s="22" t="s">
        <v>344</v>
      </c>
      <c r="I115" s="23" t="s">
        <v>382</v>
      </c>
      <c r="J115" s="23" t="s">
        <v>383</v>
      </c>
    </row>
    <row r="116" s="9" customFormat="1" ht="65" customHeight="1" spans="1:10">
      <c r="A116" s="22">
        <v>103</v>
      </c>
      <c r="B116" s="22" t="s">
        <v>342</v>
      </c>
      <c r="C116" s="22" t="s">
        <v>384</v>
      </c>
      <c r="D116" s="22" t="s">
        <v>385</v>
      </c>
      <c r="E116" s="22" t="s">
        <v>16</v>
      </c>
      <c r="F116" s="22">
        <v>6</v>
      </c>
      <c r="G116" s="22" t="s">
        <v>17</v>
      </c>
      <c r="H116" s="22" t="s">
        <v>344</v>
      </c>
      <c r="I116" s="23" t="s">
        <v>386</v>
      </c>
      <c r="J116" s="23" t="s">
        <v>383</v>
      </c>
    </row>
    <row r="117" s="9" customFormat="1" ht="65" customHeight="1" spans="1:10">
      <c r="A117" s="22">
        <v>104</v>
      </c>
      <c r="B117" s="22" t="s">
        <v>342</v>
      </c>
      <c r="C117" s="22" t="s">
        <v>362</v>
      </c>
      <c r="D117" s="22" t="s">
        <v>387</v>
      </c>
      <c r="E117" s="22" t="s">
        <v>16</v>
      </c>
      <c r="F117" s="22">
        <v>30</v>
      </c>
      <c r="G117" s="22" t="s">
        <v>17</v>
      </c>
      <c r="H117" s="22" t="s">
        <v>344</v>
      </c>
      <c r="I117" s="23" t="s">
        <v>388</v>
      </c>
      <c r="J117" s="23" t="s">
        <v>383</v>
      </c>
    </row>
    <row r="118" s="9" customFormat="1" ht="91" customHeight="1" spans="1:10">
      <c r="A118" s="31">
        <v>105</v>
      </c>
      <c r="B118" s="32" t="s">
        <v>389</v>
      </c>
      <c r="C118" s="32" t="s">
        <v>14</v>
      </c>
      <c r="D118" s="32" t="s">
        <v>390</v>
      </c>
      <c r="E118" s="32" t="s">
        <v>391</v>
      </c>
      <c r="F118" s="24">
        <v>333</v>
      </c>
      <c r="G118" s="24" t="s">
        <v>17</v>
      </c>
      <c r="H118" s="32" t="s">
        <v>392</v>
      </c>
      <c r="I118" s="42" t="s">
        <v>393</v>
      </c>
      <c r="J118" s="42" t="s">
        <v>394</v>
      </c>
    </row>
    <row r="119" s="2" customFormat="1" ht="89" customHeight="1" spans="1:10">
      <c r="A119" s="33"/>
      <c r="B119" s="34"/>
      <c r="C119" s="34"/>
      <c r="D119" s="34"/>
      <c r="E119" s="34"/>
      <c r="F119" s="48">
        <v>117</v>
      </c>
      <c r="G119" s="48" t="s">
        <v>48</v>
      </c>
      <c r="H119" s="34"/>
      <c r="I119" s="44"/>
      <c r="J119" s="44"/>
    </row>
    <row r="120" s="9" customFormat="1" ht="65" customHeight="1" spans="1:10">
      <c r="A120" s="22">
        <v>106</v>
      </c>
      <c r="B120" s="28" t="s">
        <v>389</v>
      </c>
      <c r="C120" s="28" t="s">
        <v>62</v>
      </c>
      <c r="D120" s="28" t="s">
        <v>395</v>
      </c>
      <c r="E120" s="28" t="s">
        <v>64</v>
      </c>
      <c r="F120" s="28">
        <v>50</v>
      </c>
      <c r="G120" s="28" t="s">
        <v>48</v>
      </c>
      <c r="H120" s="28" t="s">
        <v>392</v>
      </c>
      <c r="I120" s="41" t="s">
        <v>396</v>
      </c>
      <c r="J120" s="41" t="s">
        <v>397</v>
      </c>
    </row>
    <row r="121" s="9" customFormat="1" ht="65" customHeight="1" spans="1:10">
      <c r="A121" s="22">
        <v>107</v>
      </c>
      <c r="B121" s="22" t="s">
        <v>398</v>
      </c>
      <c r="C121" s="22" t="s">
        <v>62</v>
      </c>
      <c r="D121" s="22" t="s">
        <v>399</v>
      </c>
      <c r="E121" s="22" t="s">
        <v>64</v>
      </c>
      <c r="F121" s="22">
        <v>85</v>
      </c>
      <c r="G121" s="22" t="s">
        <v>48</v>
      </c>
      <c r="H121" s="22" t="s">
        <v>400</v>
      </c>
      <c r="I121" s="23" t="s">
        <v>401</v>
      </c>
      <c r="J121" s="23" t="s">
        <v>402</v>
      </c>
    </row>
    <row r="122" s="9" customFormat="1" ht="90" customHeight="1" spans="1:10">
      <c r="A122" s="22">
        <v>108</v>
      </c>
      <c r="B122" s="22" t="s">
        <v>398</v>
      </c>
      <c r="C122" s="22" t="s">
        <v>403</v>
      </c>
      <c r="D122" s="22" t="s">
        <v>404</v>
      </c>
      <c r="E122" s="22" t="s">
        <v>16</v>
      </c>
      <c r="F122" s="31">
        <v>55</v>
      </c>
      <c r="G122" s="22" t="s">
        <v>48</v>
      </c>
      <c r="H122" s="22" t="s">
        <v>400</v>
      </c>
      <c r="I122" s="23" t="s">
        <v>405</v>
      </c>
      <c r="J122" s="23" t="s">
        <v>406</v>
      </c>
    </row>
    <row r="123" s="9" customFormat="1" ht="79" customHeight="1" spans="1:10">
      <c r="A123" s="22">
        <v>109</v>
      </c>
      <c r="B123" s="22" t="s">
        <v>398</v>
      </c>
      <c r="C123" s="22" t="s">
        <v>407</v>
      </c>
      <c r="D123" s="22" t="s">
        <v>408</v>
      </c>
      <c r="E123" s="22" t="s">
        <v>16</v>
      </c>
      <c r="F123" s="22">
        <v>27</v>
      </c>
      <c r="G123" s="22" t="s">
        <v>48</v>
      </c>
      <c r="H123" s="22" t="s">
        <v>400</v>
      </c>
      <c r="I123" s="23" t="s">
        <v>409</v>
      </c>
      <c r="J123" s="23" t="s">
        <v>410</v>
      </c>
    </row>
    <row r="124" s="9" customFormat="1" ht="65" customHeight="1" spans="1:10">
      <c r="A124" s="22">
        <v>110</v>
      </c>
      <c r="B124" s="22" t="s">
        <v>398</v>
      </c>
      <c r="C124" s="22" t="s">
        <v>411</v>
      </c>
      <c r="D124" s="22" t="s">
        <v>412</v>
      </c>
      <c r="E124" s="22" t="s">
        <v>16</v>
      </c>
      <c r="F124" s="22">
        <v>91</v>
      </c>
      <c r="G124" s="22" t="s">
        <v>17</v>
      </c>
      <c r="H124" s="22" t="s">
        <v>400</v>
      </c>
      <c r="I124" s="23" t="s">
        <v>413</v>
      </c>
      <c r="J124" s="23" t="s">
        <v>414</v>
      </c>
    </row>
    <row r="125" s="9" customFormat="1" ht="65" customHeight="1" spans="1:10">
      <c r="A125" s="22">
        <v>111</v>
      </c>
      <c r="B125" s="22" t="s">
        <v>398</v>
      </c>
      <c r="C125" s="22" t="s">
        <v>415</v>
      </c>
      <c r="D125" s="31" t="s">
        <v>416</v>
      </c>
      <c r="E125" s="31" t="s">
        <v>16</v>
      </c>
      <c r="F125" s="31">
        <v>18</v>
      </c>
      <c r="G125" s="22" t="s">
        <v>17</v>
      </c>
      <c r="H125" s="22" t="s">
        <v>400</v>
      </c>
      <c r="I125" s="45" t="s">
        <v>417</v>
      </c>
      <c r="J125" s="23" t="s">
        <v>418</v>
      </c>
    </row>
    <row r="126" s="9" customFormat="1" ht="65" customHeight="1" spans="1:10">
      <c r="A126" s="22">
        <v>112</v>
      </c>
      <c r="B126" s="22" t="s">
        <v>398</v>
      </c>
      <c r="C126" s="22" t="s">
        <v>419</v>
      </c>
      <c r="D126" s="22" t="s">
        <v>420</v>
      </c>
      <c r="E126" s="22" t="s">
        <v>16</v>
      </c>
      <c r="F126" s="22">
        <v>40</v>
      </c>
      <c r="G126" s="22" t="s">
        <v>17</v>
      </c>
      <c r="H126" s="22" t="s">
        <v>400</v>
      </c>
      <c r="I126" s="23" t="s">
        <v>421</v>
      </c>
      <c r="J126" s="23" t="s">
        <v>422</v>
      </c>
    </row>
    <row r="127" s="9" customFormat="1" ht="65" customHeight="1" spans="1:10">
      <c r="A127" s="22">
        <v>113</v>
      </c>
      <c r="B127" s="22" t="s">
        <v>398</v>
      </c>
      <c r="C127" s="22" t="s">
        <v>419</v>
      </c>
      <c r="D127" s="22" t="s">
        <v>423</v>
      </c>
      <c r="E127" s="22" t="s">
        <v>16</v>
      </c>
      <c r="F127" s="22">
        <v>16</v>
      </c>
      <c r="G127" s="22" t="s">
        <v>17</v>
      </c>
      <c r="H127" s="22" t="s">
        <v>400</v>
      </c>
      <c r="I127" s="23" t="s">
        <v>424</v>
      </c>
      <c r="J127" s="23" t="s">
        <v>425</v>
      </c>
    </row>
    <row r="128" s="9" customFormat="1" ht="65" customHeight="1" spans="1:10">
      <c r="A128" s="22">
        <v>114</v>
      </c>
      <c r="B128" s="22" t="s">
        <v>398</v>
      </c>
      <c r="C128" s="33" t="s">
        <v>426</v>
      </c>
      <c r="D128" s="33" t="s">
        <v>427</v>
      </c>
      <c r="E128" s="33" t="s">
        <v>16</v>
      </c>
      <c r="F128" s="36">
        <v>73</v>
      </c>
      <c r="G128" s="22" t="s">
        <v>17</v>
      </c>
      <c r="H128" s="22" t="s">
        <v>400</v>
      </c>
      <c r="I128" s="46" t="s">
        <v>428</v>
      </c>
      <c r="J128" s="46" t="s">
        <v>429</v>
      </c>
    </row>
    <row r="129" s="9" customFormat="1" ht="65" customHeight="1" spans="1:10">
      <c r="A129" s="22">
        <v>115</v>
      </c>
      <c r="B129" s="22" t="s">
        <v>398</v>
      </c>
      <c r="C129" s="22" t="s">
        <v>430</v>
      </c>
      <c r="D129" s="22" t="s">
        <v>431</v>
      </c>
      <c r="E129" s="22" t="s">
        <v>16</v>
      </c>
      <c r="F129" s="22">
        <v>95</v>
      </c>
      <c r="G129" s="22" t="s">
        <v>17</v>
      </c>
      <c r="H129" s="22" t="s">
        <v>400</v>
      </c>
      <c r="I129" s="23" t="s">
        <v>432</v>
      </c>
      <c r="J129" s="23" t="s">
        <v>433</v>
      </c>
    </row>
    <row r="130" s="11" customFormat="1" ht="65" customHeight="1" spans="1:10">
      <c r="A130" s="31">
        <v>116</v>
      </c>
      <c r="B130" s="22" t="s">
        <v>434</v>
      </c>
      <c r="C130" s="22" t="s">
        <v>14</v>
      </c>
      <c r="D130" s="22" t="s">
        <v>435</v>
      </c>
      <c r="E130" s="22" t="s">
        <v>16</v>
      </c>
      <c r="F130" s="22">
        <v>190.5</v>
      </c>
      <c r="G130" s="22" t="s">
        <v>17</v>
      </c>
      <c r="H130" s="22" t="s">
        <v>436</v>
      </c>
      <c r="I130" s="23" t="s">
        <v>437</v>
      </c>
      <c r="J130" s="23" t="s">
        <v>438</v>
      </c>
    </row>
    <row r="131" s="8" customFormat="1" ht="65" customHeight="1" spans="1:10">
      <c r="A131" s="33"/>
      <c r="B131" s="22"/>
      <c r="C131" s="22" t="s">
        <v>14</v>
      </c>
      <c r="D131" s="22"/>
      <c r="E131" s="22"/>
      <c r="F131" s="22">
        <v>51.5</v>
      </c>
      <c r="G131" s="22" t="s">
        <v>48</v>
      </c>
      <c r="H131" s="22"/>
      <c r="I131" s="23"/>
      <c r="J131" s="23"/>
    </row>
    <row r="132" s="8" customFormat="1" ht="115" customHeight="1" spans="1:10">
      <c r="A132" s="22">
        <v>117</v>
      </c>
      <c r="B132" s="22" t="s">
        <v>434</v>
      </c>
      <c r="C132" s="22" t="s">
        <v>62</v>
      </c>
      <c r="D132" s="22" t="s">
        <v>439</v>
      </c>
      <c r="E132" s="22" t="s">
        <v>64</v>
      </c>
      <c r="F132" s="22">
        <v>76</v>
      </c>
      <c r="G132" s="22" t="s">
        <v>48</v>
      </c>
      <c r="H132" s="22" t="s">
        <v>436</v>
      </c>
      <c r="I132" s="23" t="s">
        <v>440</v>
      </c>
      <c r="J132" s="23" t="s">
        <v>441</v>
      </c>
    </row>
    <row r="133" s="8" customFormat="1" ht="83" customHeight="1" spans="1:10">
      <c r="A133" s="22">
        <v>118</v>
      </c>
      <c r="B133" s="22" t="s">
        <v>434</v>
      </c>
      <c r="C133" s="22" t="s">
        <v>62</v>
      </c>
      <c r="D133" s="22" t="s">
        <v>442</v>
      </c>
      <c r="E133" s="22" t="s">
        <v>64</v>
      </c>
      <c r="F133" s="22">
        <v>39.5</v>
      </c>
      <c r="G133" s="22" t="s">
        <v>48</v>
      </c>
      <c r="H133" s="22" t="s">
        <v>436</v>
      </c>
      <c r="I133" s="23" t="s">
        <v>443</v>
      </c>
      <c r="J133" s="23" t="s">
        <v>444</v>
      </c>
    </row>
    <row r="134" s="8" customFormat="1" ht="65" customHeight="1" spans="1:10">
      <c r="A134" s="22">
        <v>119</v>
      </c>
      <c r="B134" s="22" t="s">
        <v>434</v>
      </c>
      <c r="C134" s="22" t="s">
        <v>407</v>
      </c>
      <c r="D134" s="22" t="s">
        <v>445</v>
      </c>
      <c r="E134" s="50" t="s">
        <v>16</v>
      </c>
      <c r="F134" s="22">
        <v>51.5</v>
      </c>
      <c r="G134" s="22" t="s">
        <v>17</v>
      </c>
      <c r="H134" s="22" t="s">
        <v>436</v>
      </c>
      <c r="I134" s="23" t="s">
        <v>446</v>
      </c>
      <c r="J134" s="23" t="s">
        <v>383</v>
      </c>
    </row>
    <row r="135" s="8" customFormat="1" ht="65" customHeight="1" spans="1:10">
      <c r="A135" s="22">
        <v>120</v>
      </c>
      <c r="B135" s="22" t="s">
        <v>434</v>
      </c>
      <c r="C135" s="22" t="s">
        <v>407</v>
      </c>
      <c r="D135" s="22" t="s">
        <v>447</v>
      </c>
      <c r="E135" s="50" t="s">
        <v>16</v>
      </c>
      <c r="F135" s="22">
        <v>91</v>
      </c>
      <c r="G135" s="22" t="s">
        <v>17</v>
      </c>
      <c r="H135" s="22" t="s">
        <v>436</v>
      </c>
      <c r="I135" s="23" t="s">
        <v>448</v>
      </c>
      <c r="J135" s="23" t="s">
        <v>449</v>
      </c>
    </row>
    <row r="136" s="2" customFormat="1" ht="90" customHeight="1" spans="1:10">
      <c r="A136" s="22">
        <v>121</v>
      </c>
      <c r="B136" s="28" t="s">
        <v>450</v>
      </c>
      <c r="C136" s="28" t="s">
        <v>451</v>
      </c>
      <c r="D136" s="28" t="s">
        <v>452</v>
      </c>
      <c r="E136" s="28" t="s">
        <v>16</v>
      </c>
      <c r="F136" s="28">
        <v>100</v>
      </c>
      <c r="G136" s="28" t="s">
        <v>17</v>
      </c>
      <c r="H136" s="28" t="s">
        <v>453</v>
      </c>
      <c r="I136" s="41" t="s">
        <v>454</v>
      </c>
      <c r="J136" s="41" t="s">
        <v>455</v>
      </c>
    </row>
    <row r="137" s="2" customFormat="1" ht="65" customHeight="1" spans="1:10">
      <c r="A137" s="22">
        <v>122</v>
      </c>
      <c r="B137" s="28" t="s">
        <v>450</v>
      </c>
      <c r="C137" s="28" t="s">
        <v>451</v>
      </c>
      <c r="D137" s="28" t="s">
        <v>456</v>
      </c>
      <c r="E137" s="28" t="s">
        <v>16</v>
      </c>
      <c r="F137" s="28">
        <v>132</v>
      </c>
      <c r="G137" s="28" t="s">
        <v>48</v>
      </c>
      <c r="H137" s="28" t="s">
        <v>457</v>
      </c>
      <c r="I137" s="41" t="s">
        <v>458</v>
      </c>
      <c r="J137" s="41" t="s">
        <v>459</v>
      </c>
    </row>
    <row r="138" s="2" customFormat="1" ht="82" customHeight="1" spans="1:10">
      <c r="A138" s="22">
        <v>123</v>
      </c>
      <c r="B138" s="28" t="s">
        <v>450</v>
      </c>
      <c r="C138" s="28" t="s">
        <v>460</v>
      </c>
      <c r="D138" s="28" t="s">
        <v>461</v>
      </c>
      <c r="E138" s="28" t="s">
        <v>16</v>
      </c>
      <c r="F138" s="28">
        <v>133</v>
      </c>
      <c r="G138" s="28" t="s">
        <v>17</v>
      </c>
      <c r="H138" s="28" t="s">
        <v>457</v>
      </c>
      <c r="I138" s="41" t="s">
        <v>462</v>
      </c>
      <c r="J138" s="41" t="s">
        <v>463</v>
      </c>
    </row>
    <row r="139" s="2" customFormat="1" ht="75" customHeight="1" spans="1:10">
      <c r="A139" s="22">
        <v>124</v>
      </c>
      <c r="B139" s="28" t="s">
        <v>450</v>
      </c>
      <c r="C139" s="22" t="s">
        <v>62</v>
      </c>
      <c r="D139" s="28" t="s">
        <v>464</v>
      </c>
      <c r="E139" s="22" t="s">
        <v>64</v>
      </c>
      <c r="F139" s="28">
        <v>35</v>
      </c>
      <c r="G139" s="28" t="s">
        <v>48</v>
      </c>
      <c r="H139" s="28" t="s">
        <v>457</v>
      </c>
      <c r="I139" s="41" t="s">
        <v>465</v>
      </c>
      <c r="J139" s="41" t="s">
        <v>466</v>
      </c>
    </row>
    <row r="140" s="2" customFormat="1" ht="65" customHeight="1" spans="1:10">
      <c r="A140" s="22">
        <v>125</v>
      </c>
      <c r="B140" s="28" t="s">
        <v>450</v>
      </c>
      <c r="C140" s="28" t="s">
        <v>467</v>
      </c>
      <c r="D140" s="28" t="s">
        <v>468</v>
      </c>
      <c r="E140" s="28" t="s">
        <v>16</v>
      </c>
      <c r="F140" s="28">
        <v>100</v>
      </c>
      <c r="G140" s="28" t="s">
        <v>17</v>
      </c>
      <c r="H140" s="28" t="s">
        <v>457</v>
      </c>
      <c r="I140" s="41" t="s">
        <v>469</v>
      </c>
      <c r="J140" s="41" t="s">
        <v>470</v>
      </c>
    </row>
    <row r="141" ht="65" customHeight="1" spans="1:10">
      <c r="A141" s="31">
        <v>126</v>
      </c>
      <c r="B141" s="51" t="s">
        <v>471</v>
      </c>
      <c r="C141" s="51" t="s">
        <v>472</v>
      </c>
      <c r="D141" s="31" t="s">
        <v>473</v>
      </c>
      <c r="E141" s="31" t="s">
        <v>16</v>
      </c>
      <c r="F141" s="52">
        <v>214</v>
      </c>
      <c r="G141" s="22" t="s">
        <v>17</v>
      </c>
      <c r="H141" s="51" t="s">
        <v>474</v>
      </c>
      <c r="I141" s="45" t="s">
        <v>475</v>
      </c>
      <c r="J141" s="45" t="s">
        <v>449</v>
      </c>
    </row>
    <row r="142" ht="65" customHeight="1" spans="1:10">
      <c r="A142" s="33"/>
      <c r="B142" s="53"/>
      <c r="C142" s="53"/>
      <c r="D142" s="33"/>
      <c r="E142" s="33"/>
      <c r="F142" s="52">
        <v>6</v>
      </c>
      <c r="G142" s="22" t="s">
        <v>48</v>
      </c>
      <c r="H142" s="53"/>
      <c r="I142" s="46"/>
      <c r="J142" s="46"/>
    </row>
    <row r="143" ht="65" customHeight="1" spans="1:10">
      <c r="A143" s="31">
        <v>127</v>
      </c>
      <c r="B143" s="52" t="s">
        <v>471</v>
      </c>
      <c r="C143" s="52" t="s">
        <v>476</v>
      </c>
      <c r="D143" s="22" t="s">
        <v>477</v>
      </c>
      <c r="E143" s="22" t="s">
        <v>16</v>
      </c>
      <c r="F143" s="52">
        <v>119</v>
      </c>
      <c r="G143" s="22" t="s">
        <v>17</v>
      </c>
      <c r="H143" s="52" t="s">
        <v>474</v>
      </c>
      <c r="I143" s="23" t="s">
        <v>478</v>
      </c>
      <c r="J143" s="23" t="s">
        <v>449</v>
      </c>
    </row>
    <row r="144" ht="65" customHeight="1" spans="1:10">
      <c r="A144" s="33"/>
      <c r="B144" s="52"/>
      <c r="C144" s="52"/>
      <c r="D144" s="22"/>
      <c r="E144" s="22"/>
      <c r="F144" s="52">
        <v>81</v>
      </c>
      <c r="G144" s="22" t="s">
        <v>48</v>
      </c>
      <c r="H144" s="52"/>
      <c r="I144" s="23"/>
      <c r="J144" s="23"/>
    </row>
    <row r="145" ht="65" customHeight="1" spans="1:10">
      <c r="A145" s="22">
        <v>128</v>
      </c>
      <c r="B145" s="52" t="s">
        <v>471</v>
      </c>
      <c r="C145" s="52" t="s">
        <v>62</v>
      </c>
      <c r="D145" s="22" t="s">
        <v>479</v>
      </c>
      <c r="E145" s="22" t="s">
        <v>480</v>
      </c>
      <c r="F145" s="52">
        <v>50</v>
      </c>
      <c r="G145" s="52" t="s">
        <v>48</v>
      </c>
      <c r="H145" s="52" t="s">
        <v>474</v>
      </c>
      <c r="I145" s="23" t="s">
        <v>481</v>
      </c>
      <c r="J145" s="23" t="s">
        <v>482</v>
      </c>
    </row>
    <row r="146" ht="65" customHeight="1" spans="1:10">
      <c r="A146" s="22">
        <v>129</v>
      </c>
      <c r="B146" s="52" t="s">
        <v>471</v>
      </c>
      <c r="C146" s="22" t="s">
        <v>14</v>
      </c>
      <c r="D146" s="22" t="s">
        <v>483</v>
      </c>
      <c r="E146" s="22" t="s">
        <v>484</v>
      </c>
      <c r="F146" s="52">
        <v>30</v>
      </c>
      <c r="G146" s="52" t="s">
        <v>48</v>
      </c>
      <c r="H146" s="52" t="s">
        <v>474</v>
      </c>
      <c r="I146" s="23" t="s">
        <v>485</v>
      </c>
      <c r="J146" s="23" t="s">
        <v>486</v>
      </c>
    </row>
    <row r="147" spans="6:6">
      <c r="F147" s="12"/>
    </row>
  </sheetData>
  <autoFilter ref="A4:K146">
    <extLst/>
  </autoFilter>
  <mergeCells count="98">
    <mergeCell ref="A1:B1"/>
    <mergeCell ref="A2:J2"/>
    <mergeCell ref="A3:D3"/>
    <mergeCell ref="E3:I3"/>
    <mergeCell ref="A5:E5"/>
    <mergeCell ref="A46:A47"/>
    <mergeCell ref="A48:A49"/>
    <mergeCell ref="A56:A57"/>
    <mergeCell ref="A63:A64"/>
    <mergeCell ref="A70:A71"/>
    <mergeCell ref="A83:A84"/>
    <mergeCell ref="A90:A91"/>
    <mergeCell ref="A96:A97"/>
    <mergeCell ref="A118:A119"/>
    <mergeCell ref="A130:A131"/>
    <mergeCell ref="A141:A142"/>
    <mergeCell ref="A143:A144"/>
    <mergeCell ref="B46:B47"/>
    <mergeCell ref="B48:B49"/>
    <mergeCell ref="B56:B57"/>
    <mergeCell ref="B63:B64"/>
    <mergeCell ref="B70:B71"/>
    <mergeCell ref="B83:B84"/>
    <mergeCell ref="B90:B91"/>
    <mergeCell ref="B96:B97"/>
    <mergeCell ref="B118:B119"/>
    <mergeCell ref="B130:B131"/>
    <mergeCell ref="B141:B142"/>
    <mergeCell ref="B143:B144"/>
    <mergeCell ref="C46:C47"/>
    <mergeCell ref="C48:C49"/>
    <mergeCell ref="C63:C64"/>
    <mergeCell ref="C83:C84"/>
    <mergeCell ref="C90:C91"/>
    <mergeCell ref="C96:C97"/>
    <mergeCell ref="C118:C119"/>
    <mergeCell ref="C141:C142"/>
    <mergeCell ref="C143:C144"/>
    <mergeCell ref="D46:D47"/>
    <mergeCell ref="D48:D49"/>
    <mergeCell ref="D56:D57"/>
    <mergeCell ref="D63:D64"/>
    <mergeCell ref="D70:D71"/>
    <mergeCell ref="D83:D84"/>
    <mergeCell ref="D90:D91"/>
    <mergeCell ref="D96:D97"/>
    <mergeCell ref="D118:D119"/>
    <mergeCell ref="D130:D131"/>
    <mergeCell ref="D141:D142"/>
    <mergeCell ref="D143:D144"/>
    <mergeCell ref="E46:E47"/>
    <mergeCell ref="E48:E49"/>
    <mergeCell ref="E56:E57"/>
    <mergeCell ref="E63:E64"/>
    <mergeCell ref="E70:E71"/>
    <mergeCell ref="E83:E84"/>
    <mergeCell ref="E90:E91"/>
    <mergeCell ref="E96:E97"/>
    <mergeCell ref="E118:E119"/>
    <mergeCell ref="E130:E131"/>
    <mergeCell ref="E141:E142"/>
    <mergeCell ref="E143:E144"/>
    <mergeCell ref="H46:H47"/>
    <mergeCell ref="H48:H49"/>
    <mergeCell ref="H56:H57"/>
    <mergeCell ref="H63:H64"/>
    <mergeCell ref="H70:H71"/>
    <mergeCell ref="H90:H91"/>
    <mergeCell ref="H96:H97"/>
    <mergeCell ref="H118:H119"/>
    <mergeCell ref="H130:H131"/>
    <mergeCell ref="H141:H142"/>
    <mergeCell ref="H143:H144"/>
    <mergeCell ref="I46:I47"/>
    <mergeCell ref="I48:I49"/>
    <mergeCell ref="I56:I57"/>
    <mergeCell ref="I63:I64"/>
    <mergeCell ref="I70:I71"/>
    <mergeCell ref="I83:I84"/>
    <mergeCell ref="I90:I91"/>
    <mergeCell ref="I96:I97"/>
    <mergeCell ref="I118:I119"/>
    <mergeCell ref="I130:I131"/>
    <mergeCell ref="I141:I142"/>
    <mergeCell ref="I143:I144"/>
    <mergeCell ref="J46:J47"/>
    <mergeCell ref="J48:J49"/>
    <mergeCell ref="J56:J57"/>
    <mergeCell ref="J63:J64"/>
    <mergeCell ref="J70:J71"/>
    <mergeCell ref="J83:J84"/>
    <mergeCell ref="J90:J91"/>
    <mergeCell ref="J96:J97"/>
    <mergeCell ref="J118:J119"/>
    <mergeCell ref="J130:J131"/>
    <mergeCell ref="J141:J142"/>
    <mergeCell ref="J143:J144"/>
    <mergeCell ref="K46:K47"/>
  </mergeCells>
  <pageMargins left="0.826388888888889" right="0.66875" top="0.550694444444444" bottom="0.511805555555556" header="0.354166666666667" footer="0.196527777777778"/>
  <pageSetup paperSize="9" scale="6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明细表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WPS_1522900585</cp:lastModifiedBy>
  <dcterms:created xsi:type="dcterms:W3CDTF">2021-06-18T08:28:00Z</dcterms:created>
  <cp:lastPrinted>2021-10-25T00:51:00Z</cp:lastPrinted>
  <dcterms:modified xsi:type="dcterms:W3CDTF">2021-11-16T03:05:39Z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36531B22EFE649ADB85028703A99188E</vt:lpwstr>
  </property>
  <property fmtid="{D5CDD505-2E9C-101B-9397-08002B2CF9AE}" pid="3" name="KSOProductBuildVer">
    <vt:lpwstr>2052-11.1.0.11045</vt:lpwstr>
  </property>
</Properties>
</file>